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_各担当フォルダ\45_産業活力再生部\30_商工観光課\⑬経済対策\★新型コロナウイルス感染症関係\【市】地方創生臨時交付金事業\☆中小事業者物価高騰対策事業（１・２弾）\第２弾（７～12月分）\04_様式・Q&amp;A\"/>
    </mc:Choice>
  </mc:AlternateContent>
  <bookViews>
    <workbookView xWindow="0" yWindow="0" windowWidth="28800" windowHeight="12210"/>
  </bookViews>
  <sheets>
    <sheet name="積算表" sheetId="1" r:id="rId1"/>
  </sheets>
  <definedNames>
    <definedName name="_xlnm.Print_Area" localSheetId="0">積算表!$A$1:$K$39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K21" i="1"/>
  <c r="K35" i="1" l="1"/>
  <c r="K27" i="1"/>
  <c r="K28" i="1"/>
  <c r="K29" i="1"/>
  <c r="K30" i="1"/>
  <c r="K31" i="1"/>
  <c r="K32" i="1"/>
  <c r="K33" i="1"/>
  <c r="K34" i="1"/>
  <c r="K26" i="1" l="1"/>
  <c r="K12" i="1"/>
  <c r="K13" i="1"/>
  <c r="K14" i="1"/>
  <c r="K15" i="1"/>
  <c r="K16" i="1"/>
  <c r="K17" i="1"/>
  <c r="K18" i="1"/>
  <c r="K19" i="1"/>
  <c r="K20" i="1"/>
  <c r="K11" i="1"/>
  <c r="K38" i="1" l="1"/>
  <c r="K39" i="1" s="1"/>
</calcChain>
</file>

<file path=xl/sharedStrings.xml><?xml version="1.0" encoding="utf-8"?>
<sst xmlns="http://schemas.openxmlformats.org/spreadsheetml/2006/main" count="81" uniqueCount="33">
  <si>
    <t>月</t>
    <rPh sb="0" eb="1">
      <t>ツキ</t>
    </rPh>
    <phoneticPr fontId="1"/>
  </si>
  <si>
    <t>～</t>
    <phoneticPr fontId="1"/>
  </si>
  <si>
    <t>使用月</t>
    <rPh sb="0" eb="3">
      <t>シヨウツキ</t>
    </rPh>
    <phoneticPr fontId="1"/>
  </si>
  <si>
    <t>購入先（事業所名）</t>
    <rPh sb="0" eb="3">
      <t>コウニュウサキ</t>
    </rPh>
    <rPh sb="4" eb="7">
      <t>ジギョウショ</t>
    </rPh>
    <rPh sb="7" eb="8">
      <t>メイ</t>
    </rPh>
    <phoneticPr fontId="1"/>
  </si>
  <si>
    <t>種類</t>
    <rPh sb="0" eb="2">
      <t>シュルイ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</si>
  <si>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</si>
  <si>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電気代</t>
    <rPh sb="0" eb="2">
      <t>デンキ</t>
    </rPh>
    <rPh sb="2" eb="3">
      <t>ダイ</t>
    </rPh>
    <phoneticPr fontId="1"/>
  </si>
  <si>
    <t>ガス代</t>
    <rPh sb="2" eb="3">
      <t>ダイ</t>
    </rPh>
    <phoneticPr fontId="1"/>
  </si>
  <si>
    <t>計①</t>
    <rPh sb="0" eb="1">
      <t>ケイ</t>
    </rPh>
    <phoneticPr fontId="1"/>
  </si>
  <si>
    <t>計②</t>
    <rPh sb="0" eb="1">
      <t>ケイ</t>
    </rPh>
    <phoneticPr fontId="1"/>
  </si>
  <si>
    <t>領収書
番号</t>
    <rPh sb="0" eb="3">
      <t>リョウシュウショ</t>
    </rPh>
    <rPh sb="4" eb="6">
      <t>バンゴウ</t>
    </rPh>
    <phoneticPr fontId="1"/>
  </si>
  <si>
    <t>料金(税抜)</t>
    <rPh sb="0" eb="2">
      <t>リョウキン</t>
    </rPh>
    <rPh sb="3" eb="5">
      <t>ゼイヌ</t>
    </rPh>
    <phoneticPr fontId="1"/>
  </si>
  <si>
    <t>料金（税抜）</t>
    <rPh sb="0" eb="2">
      <t>リョウキン</t>
    </rPh>
    <rPh sb="3" eb="5">
      <t>ゼイヌ</t>
    </rPh>
    <phoneticPr fontId="1"/>
  </si>
  <si>
    <t>※決算書・収支内訳書の減価償却費の事業専用割合等を記入ください。</t>
    <rPh sb="1" eb="4">
      <t>ケッサンショ</t>
    </rPh>
    <rPh sb="5" eb="7">
      <t>シュウシ</t>
    </rPh>
    <rPh sb="7" eb="10">
      <t>ウチワケショ</t>
    </rPh>
    <rPh sb="11" eb="16">
      <t>ゲンカショウキャクヒ</t>
    </rPh>
    <rPh sb="17" eb="19">
      <t>ジギョウ</t>
    </rPh>
    <rPh sb="19" eb="21">
      <t>センヨウ</t>
    </rPh>
    <rPh sb="21" eb="23">
      <t>ワリアイ</t>
    </rPh>
    <rPh sb="23" eb="24">
      <t>トウ</t>
    </rPh>
    <rPh sb="25" eb="27">
      <t>キニュウ</t>
    </rPh>
    <phoneticPr fontId="1"/>
  </si>
  <si>
    <r>
      <t xml:space="preserve">事業用
割合 </t>
    </r>
    <r>
      <rPr>
        <b/>
        <sz val="10"/>
        <color theme="1"/>
        <rFont val="ＭＳ 明朝"/>
        <family val="1"/>
        <charset val="128"/>
      </rPr>
      <t>※</t>
    </r>
    <rPh sb="0" eb="2">
      <t>ジギョウ</t>
    </rPh>
    <rPh sb="2" eb="3">
      <t>ヨウ</t>
    </rPh>
    <rPh sb="4" eb="6">
      <t>ワリアイ</t>
    </rPh>
    <phoneticPr fontId="1"/>
  </si>
  <si>
    <t>※行が不足する場合は、適宜追加ください。</t>
    <rPh sb="1" eb="2">
      <t>ギョウ</t>
    </rPh>
    <rPh sb="3" eb="5">
      <t>フソク</t>
    </rPh>
    <rPh sb="7" eb="9">
      <t>バアイ</t>
    </rPh>
    <rPh sb="11" eb="13">
      <t>テキギ</t>
    </rPh>
    <rPh sb="13" eb="15">
      <t>ツイカ</t>
    </rPh>
    <phoneticPr fontId="1"/>
  </si>
  <si>
    <t>光熱費・燃料費　積算表</t>
    <rPh sb="0" eb="3">
      <t>コウネツヒ</t>
    </rPh>
    <rPh sb="4" eb="7">
      <t>ネンリョウヒ</t>
    </rPh>
    <rPh sb="8" eb="10">
      <t>セキサン</t>
    </rPh>
    <rPh sb="10" eb="11">
      <t>ヒョウ</t>
    </rPh>
    <phoneticPr fontId="1"/>
  </si>
  <si>
    <t>令和５年</t>
    <rPh sb="0" eb="2">
      <t>レイワ</t>
    </rPh>
    <rPh sb="3" eb="4">
      <t>ネン</t>
    </rPh>
    <phoneticPr fontId="1"/>
  </si>
  <si>
    <t>●光熱費（電気代・ガス代）</t>
    <rPh sb="1" eb="4">
      <t>コウネツヒ</t>
    </rPh>
    <rPh sb="5" eb="8">
      <t>デンキダイ</t>
    </rPh>
    <rPh sb="11" eb="12">
      <t>ダイ</t>
    </rPh>
    <phoneticPr fontId="1"/>
  </si>
  <si>
    <t>☞ 申請書「３　補助金対象経費算出表」の①光熱費の合計欄に記載ください。</t>
    <rPh sb="2" eb="5">
      <t>シンセイショ</t>
    </rPh>
    <rPh sb="8" eb="11">
      <t>ホジョキン</t>
    </rPh>
    <rPh sb="11" eb="13">
      <t>タイショウ</t>
    </rPh>
    <rPh sb="13" eb="15">
      <t>ケイヒ</t>
    </rPh>
    <rPh sb="15" eb="17">
      <t>サンシュツ</t>
    </rPh>
    <rPh sb="17" eb="18">
      <t>ヒョウ</t>
    </rPh>
    <rPh sb="21" eb="24">
      <t>コウネツヒ</t>
    </rPh>
    <rPh sb="25" eb="27">
      <t>ゴウケイ</t>
    </rPh>
    <rPh sb="27" eb="28">
      <t>ラン</t>
    </rPh>
    <rPh sb="29" eb="31">
      <t>キサイ</t>
    </rPh>
    <phoneticPr fontId="1"/>
  </si>
  <si>
    <t>☞ 申請書「３　補助金対象経費算出表」の②燃料費の合計欄に記載ください。</t>
    <rPh sb="2" eb="5">
      <t>シンセイショ</t>
    </rPh>
    <rPh sb="8" eb="11">
      <t>ホジョキン</t>
    </rPh>
    <rPh sb="11" eb="13">
      <t>タイショウ</t>
    </rPh>
    <rPh sb="13" eb="15">
      <t>ケイヒ</t>
    </rPh>
    <rPh sb="15" eb="17">
      <t>サンシュツ</t>
    </rPh>
    <rPh sb="17" eb="18">
      <t>ヒョウ</t>
    </rPh>
    <rPh sb="21" eb="24">
      <t>ネンリョウヒ</t>
    </rPh>
    <rPh sb="25" eb="27">
      <t>ゴウケイ</t>
    </rPh>
    <rPh sb="27" eb="28">
      <t>ラン</t>
    </rPh>
    <rPh sb="29" eb="31">
      <t>キサイ</t>
    </rPh>
    <phoneticPr fontId="1"/>
  </si>
  <si>
    <t>合計③（②＋①）</t>
    <rPh sb="0" eb="2">
      <t>ゴウケイ</t>
    </rPh>
    <phoneticPr fontId="1"/>
  </si>
  <si>
    <t>③×20％＝</t>
    <phoneticPr fontId="1"/>
  </si>
  <si>
    <t>☞ 申請書「３　補助金対象経費算出表」の③合計額欄に記載ください。</t>
    <rPh sb="2" eb="5">
      <t>シンセイショ</t>
    </rPh>
    <rPh sb="8" eb="11">
      <t>ホジョキン</t>
    </rPh>
    <rPh sb="11" eb="13">
      <t>タイショウ</t>
    </rPh>
    <rPh sb="13" eb="15">
      <t>ケイヒ</t>
    </rPh>
    <rPh sb="15" eb="17">
      <t>サンシュツ</t>
    </rPh>
    <rPh sb="17" eb="18">
      <t>ヒョウ</t>
    </rPh>
    <rPh sb="21" eb="24">
      <t>ゴウケイガク</t>
    </rPh>
    <rPh sb="24" eb="25">
      <t>ラン</t>
    </rPh>
    <rPh sb="26" eb="28">
      <t>キサイ</t>
    </rPh>
    <phoneticPr fontId="1"/>
  </si>
  <si>
    <t>☞ 申請書「３　補助金対象経費算出表」の補助金申請額上段に記載ください。</t>
    <rPh sb="2" eb="5">
      <t>シンセイショ</t>
    </rPh>
    <rPh sb="8" eb="11">
      <t>ホジョキン</t>
    </rPh>
    <rPh sb="11" eb="13">
      <t>タイショウ</t>
    </rPh>
    <rPh sb="13" eb="15">
      <t>ケイヒ</t>
    </rPh>
    <rPh sb="15" eb="17">
      <t>サンシュツ</t>
    </rPh>
    <rPh sb="17" eb="18">
      <t>ヒョウ</t>
    </rPh>
    <rPh sb="20" eb="23">
      <t>ホジョキン</t>
    </rPh>
    <rPh sb="23" eb="26">
      <t>シンセイガク</t>
    </rPh>
    <rPh sb="26" eb="28">
      <t>ジョウダン</t>
    </rPh>
    <rPh sb="29" eb="31">
      <t>キサイ</t>
    </rPh>
    <phoneticPr fontId="1"/>
  </si>
  <si>
    <t>ガソリン代</t>
    <rPh sb="4" eb="5">
      <t>ダイ</t>
    </rPh>
    <phoneticPr fontId="1"/>
  </si>
  <si>
    <t>軽油代</t>
    <rPh sb="0" eb="3">
      <t>ケイユダイ</t>
    </rPh>
    <phoneticPr fontId="1"/>
  </si>
  <si>
    <t>重油代</t>
    <rPh sb="0" eb="3">
      <t>ジュウユダイ</t>
    </rPh>
    <phoneticPr fontId="1"/>
  </si>
  <si>
    <t>灯油代</t>
    <rPh sb="0" eb="3">
      <t>トウユダイ</t>
    </rPh>
    <phoneticPr fontId="1"/>
  </si>
  <si>
    <t>金額（自動計算）</t>
    <rPh sb="0" eb="2">
      <t>キンガク</t>
    </rPh>
    <rPh sb="3" eb="7">
      <t>ジドウケイサン</t>
    </rPh>
    <phoneticPr fontId="1"/>
  </si>
  <si>
    <t>●燃料費（ガソリン代、軽油代、重油代、灯油代、混合油代）</t>
    <rPh sb="1" eb="4">
      <t>ネンリョウヒ</t>
    </rPh>
    <rPh sb="9" eb="10">
      <t>ダイ</t>
    </rPh>
    <rPh sb="11" eb="14">
      <t>ケイユダイ</t>
    </rPh>
    <rPh sb="15" eb="18">
      <t>ジュウユダイ</t>
    </rPh>
    <rPh sb="19" eb="22">
      <t>トウユダイ</t>
    </rPh>
    <rPh sb="23" eb="26">
      <t>コンゴウユ</t>
    </rPh>
    <rPh sb="26" eb="27">
      <t>ダイ</t>
    </rPh>
    <phoneticPr fontId="1"/>
  </si>
  <si>
    <t>【任意様式】</t>
    <rPh sb="1" eb="5">
      <t>ニンイヨウシキ</t>
    </rPh>
    <phoneticPr fontId="1"/>
  </si>
  <si>
    <t>※令和５年７月～12月のうち任意の連続する３か月</t>
    <rPh sb="1" eb="3">
      <t>レイワ</t>
    </rPh>
    <rPh sb="4" eb="5">
      <t>ネン</t>
    </rPh>
    <rPh sb="6" eb="7">
      <t>ガツ</t>
    </rPh>
    <rPh sb="10" eb="11">
      <t>ガツ</t>
    </rPh>
    <rPh sb="14" eb="16">
      <t>ニンイ</t>
    </rPh>
    <rPh sb="17" eb="19">
      <t>レンゾク</t>
    </rPh>
    <rPh sb="23" eb="24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</si>
</sst>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rgb="FF0000FF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176" fontId="2" fillId="0" borderId="6" xfId="0" applyNumberFormat="1" applyFont="1" applyBorder="1">
      <alignment vertical="center"/>
    </xf>
    <xf numFmtId="9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0" fontId="5" fillId="0" borderId="0" xfId="0" applyFont="1" applyAlignment="1"/>
    <xf numFmtId="0" fontId="2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Normal="100" workbookViewId="0"/>
  </sheetViews>
  <sheetFormatPr defaultRowHeight="14.25" x14ac:dyDescent="0.4"/>
  <cols>
    <col min="1" max="1" width="9.375" style="1" customWidth="1"/>
    <col min="2" max="2" width="7.625" style="1" customWidth="1"/>
    <col min="3" max="4" width="5.125" style="1" customWidth="1"/>
    <col min="5" max="5" width="7.625" style="1" customWidth="1"/>
    <col min="6" max="6" width="5.125" style="1" customWidth="1"/>
    <col min="7" max="7" width="9" style="1"/>
    <col min="8" max="8" width="11.875" style="1" customWidth="1"/>
    <col min="9" max="9" width="14.625" style="1" customWidth="1"/>
    <col min="10" max="10" width="9.125" style="1" customWidth="1"/>
    <col min="11" max="11" width="14.625" style="1" customWidth="1"/>
    <col min="12" max="13" width="9" style="1"/>
    <col min="14" max="14" width="9" style="1" hidden="1" customWidth="1"/>
    <col min="15" max="15" width="0" style="1" hidden="1" customWidth="1"/>
    <col min="16" max="16384" width="9" style="1"/>
  </cols>
  <sheetData>
    <row r="1" spans="1:15" x14ac:dyDescent="0.4">
      <c r="K1" s="2" t="s">
        <v>31</v>
      </c>
    </row>
    <row r="2" spans="1:15" ht="18.75" x14ac:dyDescent="0.4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ht="14.1" customHeight="1" x14ac:dyDescent="0.4"/>
    <row r="4" spans="1:15" ht="24" customHeight="1" x14ac:dyDescent="0.4">
      <c r="H4" s="3" t="s">
        <v>5</v>
      </c>
      <c r="I4" s="34"/>
      <c r="J4" s="34"/>
      <c r="K4" s="34"/>
    </row>
    <row r="5" spans="1:15" ht="14.1" customHeight="1" thickBot="1" x14ac:dyDescent="0.45"/>
    <row r="6" spans="1:15" ht="24" customHeight="1" thickBot="1" x14ac:dyDescent="0.2">
      <c r="A6" s="4" t="s">
        <v>17</v>
      </c>
      <c r="B6" s="9"/>
      <c r="C6" s="5" t="s">
        <v>0</v>
      </c>
      <c r="D6" s="5" t="s">
        <v>1</v>
      </c>
      <c r="E6" s="9"/>
      <c r="F6" s="6" t="s">
        <v>0</v>
      </c>
      <c r="G6" s="25" t="s">
        <v>32</v>
      </c>
    </row>
    <row r="7" spans="1:15" x14ac:dyDescent="0.4">
      <c r="A7" s="22"/>
      <c r="B7" s="23"/>
      <c r="C7" s="23"/>
      <c r="D7" s="23"/>
      <c r="E7" s="23"/>
      <c r="F7" s="23"/>
      <c r="G7" s="2"/>
    </row>
    <row r="8" spans="1:15" ht="24" customHeight="1" x14ac:dyDescent="0.4">
      <c r="A8" s="22" t="s">
        <v>18</v>
      </c>
      <c r="B8" s="23"/>
      <c r="C8" s="23"/>
      <c r="D8" s="23"/>
      <c r="E8" s="23"/>
      <c r="F8" s="23"/>
      <c r="G8" s="2"/>
    </row>
    <row r="9" spans="1:15" ht="14.1" customHeight="1" x14ac:dyDescent="0.4"/>
    <row r="10" spans="1:15" ht="24" customHeight="1" x14ac:dyDescent="0.4">
      <c r="A10" s="11" t="s">
        <v>10</v>
      </c>
      <c r="B10" s="32" t="s">
        <v>2</v>
      </c>
      <c r="C10" s="32"/>
      <c r="D10" s="32"/>
      <c r="E10" s="32" t="s">
        <v>3</v>
      </c>
      <c r="F10" s="32"/>
      <c r="G10" s="32"/>
      <c r="H10" s="10" t="s">
        <v>4</v>
      </c>
      <c r="I10" s="10" t="s">
        <v>11</v>
      </c>
      <c r="J10" s="11" t="s">
        <v>14</v>
      </c>
      <c r="K10" s="26" t="s">
        <v>29</v>
      </c>
    </row>
    <row r="11" spans="1:15" ht="24" customHeight="1" x14ac:dyDescent="0.4">
      <c r="A11" s="10">
        <v>1</v>
      </c>
      <c r="B11" s="18" t="s">
        <v>17</v>
      </c>
      <c r="C11" s="17"/>
      <c r="D11" s="12" t="s">
        <v>0</v>
      </c>
      <c r="E11" s="33"/>
      <c r="F11" s="33"/>
      <c r="G11" s="33"/>
      <c r="H11" s="13"/>
      <c r="I11" s="16"/>
      <c r="J11" s="15"/>
      <c r="K11" s="14">
        <f>ROUND(I11*J11,0)</f>
        <v>0</v>
      </c>
      <c r="N11" s="1" t="s">
        <v>6</v>
      </c>
      <c r="O11" s="1" t="s">
        <v>25</v>
      </c>
    </row>
    <row r="12" spans="1:15" ht="24" customHeight="1" x14ac:dyDescent="0.4">
      <c r="A12" s="10">
        <v>2</v>
      </c>
      <c r="B12" s="18" t="s">
        <v>17</v>
      </c>
      <c r="C12" s="17"/>
      <c r="D12" s="12" t="s">
        <v>0</v>
      </c>
      <c r="E12" s="33"/>
      <c r="F12" s="33"/>
      <c r="G12" s="33"/>
      <c r="H12" s="13"/>
      <c r="I12" s="16"/>
      <c r="J12" s="15"/>
      <c r="K12" s="14">
        <f t="shared" ref="K12:K20" si="0">ROUND(I12*J12,0)</f>
        <v>0</v>
      </c>
      <c r="N12" s="1" t="s">
        <v>7</v>
      </c>
      <c r="O12" s="1" t="s">
        <v>26</v>
      </c>
    </row>
    <row r="13" spans="1:15" ht="24" customHeight="1" x14ac:dyDescent="0.4">
      <c r="A13" s="10">
        <v>3</v>
      </c>
      <c r="B13" s="18" t="s">
        <v>17</v>
      </c>
      <c r="C13" s="17"/>
      <c r="D13" s="12" t="s">
        <v>0</v>
      </c>
      <c r="E13" s="33"/>
      <c r="F13" s="33"/>
      <c r="G13" s="33"/>
      <c r="H13" s="13"/>
      <c r="I13" s="16"/>
      <c r="J13" s="15"/>
      <c r="K13" s="14">
        <f t="shared" si="0"/>
        <v>0</v>
      </c>
      <c r="O13" s="1" t="s">
        <v>27</v>
      </c>
    </row>
    <row r="14" spans="1:15" ht="24" customHeight="1" x14ac:dyDescent="0.4">
      <c r="A14" s="10">
        <v>4</v>
      </c>
      <c r="B14" s="18" t="s">
        <v>17</v>
      </c>
      <c r="C14" s="17"/>
      <c r="D14" s="12" t="s">
        <v>0</v>
      </c>
      <c r="E14" s="33"/>
      <c r="F14" s="33"/>
      <c r="G14" s="33"/>
      <c r="H14" s="13"/>
      <c r="I14" s="16"/>
      <c r="J14" s="15"/>
      <c r="K14" s="14">
        <f t="shared" si="0"/>
        <v>0</v>
      </c>
      <c r="O14" s="1" t="s">
        <v>28</v>
      </c>
    </row>
    <row r="15" spans="1:15" ht="24" customHeight="1" x14ac:dyDescent="0.4">
      <c r="A15" s="10">
        <v>5</v>
      </c>
      <c r="B15" s="18" t="s">
        <v>17</v>
      </c>
      <c r="C15" s="17"/>
      <c r="D15" s="12" t="s">
        <v>0</v>
      </c>
      <c r="E15" s="33"/>
      <c r="F15" s="33"/>
      <c r="G15" s="33"/>
      <c r="H15" s="13"/>
      <c r="I15" s="16"/>
      <c r="J15" s="15"/>
      <c r="K15" s="14">
        <f t="shared" si="0"/>
        <v>0</v>
      </c>
    </row>
    <row r="16" spans="1:15" ht="24" customHeight="1" x14ac:dyDescent="0.4">
      <c r="A16" s="10">
        <v>6</v>
      </c>
      <c r="B16" s="18" t="s">
        <v>17</v>
      </c>
      <c r="C16" s="17"/>
      <c r="D16" s="12" t="s">
        <v>0</v>
      </c>
      <c r="E16" s="33"/>
      <c r="F16" s="33"/>
      <c r="G16" s="33"/>
      <c r="H16" s="13"/>
      <c r="I16" s="16"/>
      <c r="J16" s="15"/>
      <c r="K16" s="14">
        <f t="shared" si="0"/>
        <v>0</v>
      </c>
    </row>
    <row r="17" spans="1:12" ht="24" customHeight="1" x14ac:dyDescent="0.4">
      <c r="A17" s="10">
        <v>7</v>
      </c>
      <c r="B17" s="18" t="s">
        <v>17</v>
      </c>
      <c r="C17" s="17"/>
      <c r="D17" s="12" t="s">
        <v>0</v>
      </c>
      <c r="E17" s="33"/>
      <c r="F17" s="33"/>
      <c r="G17" s="33"/>
      <c r="H17" s="13"/>
      <c r="I17" s="16"/>
      <c r="J17" s="15"/>
      <c r="K17" s="14">
        <f t="shared" si="0"/>
        <v>0</v>
      </c>
    </row>
    <row r="18" spans="1:12" ht="24" customHeight="1" x14ac:dyDescent="0.4">
      <c r="A18" s="10">
        <v>8</v>
      </c>
      <c r="B18" s="18" t="s">
        <v>17</v>
      </c>
      <c r="C18" s="17"/>
      <c r="D18" s="12" t="s">
        <v>0</v>
      </c>
      <c r="E18" s="33"/>
      <c r="F18" s="33"/>
      <c r="G18" s="33"/>
      <c r="H18" s="13"/>
      <c r="I18" s="16"/>
      <c r="J18" s="15"/>
      <c r="K18" s="14">
        <f t="shared" si="0"/>
        <v>0</v>
      </c>
    </row>
    <row r="19" spans="1:12" ht="24" customHeight="1" x14ac:dyDescent="0.4">
      <c r="A19" s="10">
        <v>9</v>
      </c>
      <c r="B19" s="18" t="s">
        <v>17</v>
      </c>
      <c r="C19" s="17"/>
      <c r="D19" s="12" t="s">
        <v>0</v>
      </c>
      <c r="E19" s="33"/>
      <c r="F19" s="33"/>
      <c r="G19" s="33"/>
      <c r="H19" s="13"/>
      <c r="I19" s="16"/>
      <c r="J19" s="15"/>
      <c r="K19" s="14">
        <f t="shared" si="0"/>
        <v>0</v>
      </c>
    </row>
    <row r="20" spans="1:12" ht="24" customHeight="1" thickBot="1" x14ac:dyDescent="0.45">
      <c r="A20" s="10">
        <v>10</v>
      </c>
      <c r="B20" s="18" t="s">
        <v>17</v>
      </c>
      <c r="C20" s="17"/>
      <c r="D20" s="12" t="s">
        <v>0</v>
      </c>
      <c r="E20" s="33"/>
      <c r="F20" s="33"/>
      <c r="G20" s="33"/>
      <c r="H20" s="13"/>
      <c r="I20" s="16"/>
      <c r="J20" s="15"/>
      <c r="K20" s="14">
        <f t="shared" si="0"/>
        <v>0</v>
      </c>
    </row>
    <row r="21" spans="1:12" ht="24" customHeight="1" thickBot="1" x14ac:dyDescent="0.45">
      <c r="A21" s="19" t="s">
        <v>13</v>
      </c>
      <c r="I21" s="3"/>
      <c r="J21" s="3" t="s">
        <v>8</v>
      </c>
      <c r="K21" s="7">
        <f>SUM(K11:K20)</f>
        <v>0</v>
      </c>
      <c r="L21" s="21" t="s">
        <v>19</v>
      </c>
    </row>
    <row r="23" spans="1:12" ht="24" customHeight="1" x14ac:dyDescent="0.4">
      <c r="A23" s="1" t="s">
        <v>30</v>
      </c>
    </row>
    <row r="25" spans="1:12" ht="24" customHeight="1" x14ac:dyDescent="0.4">
      <c r="A25" s="11" t="s">
        <v>10</v>
      </c>
      <c r="B25" s="32" t="s">
        <v>2</v>
      </c>
      <c r="C25" s="32"/>
      <c r="D25" s="32"/>
      <c r="E25" s="32" t="s">
        <v>3</v>
      </c>
      <c r="F25" s="32"/>
      <c r="G25" s="32"/>
      <c r="H25" s="10" t="s">
        <v>4</v>
      </c>
      <c r="I25" s="10" t="s">
        <v>12</v>
      </c>
      <c r="J25" s="11" t="s">
        <v>14</v>
      </c>
      <c r="K25" s="26" t="s">
        <v>29</v>
      </c>
    </row>
    <row r="26" spans="1:12" ht="24" customHeight="1" x14ac:dyDescent="0.4">
      <c r="A26" s="10">
        <v>51</v>
      </c>
      <c r="B26" s="18" t="s">
        <v>17</v>
      </c>
      <c r="C26" s="17"/>
      <c r="D26" s="12" t="s">
        <v>0</v>
      </c>
      <c r="E26" s="33"/>
      <c r="F26" s="33"/>
      <c r="G26" s="33"/>
      <c r="H26" s="13"/>
      <c r="I26" s="16"/>
      <c r="J26" s="15"/>
      <c r="K26" s="14">
        <f>ROUND(I26*J26,0)</f>
        <v>0</v>
      </c>
    </row>
    <row r="27" spans="1:12" ht="24" customHeight="1" x14ac:dyDescent="0.4">
      <c r="A27" s="10">
        <v>52</v>
      </c>
      <c r="B27" s="18" t="s">
        <v>17</v>
      </c>
      <c r="C27" s="17"/>
      <c r="D27" s="12" t="s">
        <v>0</v>
      </c>
      <c r="E27" s="33"/>
      <c r="F27" s="33"/>
      <c r="G27" s="33"/>
      <c r="H27" s="13"/>
      <c r="I27" s="16"/>
      <c r="J27" s="15"/>
      <c r="K27" s="14">
        <f t="shared" ref="K27:K34" si="1">ROUND(I27*J27,0)</f>
        <v>0</v>
      </c>
    </row>
    <row r="28" spans="1:12" ht="24" customHeight="1" x14ac:dyDescent="0.4">
      <c r="A28" s="10">
        <v>53</v>
      </c>
      <c r="B28" s="18" t="s">
        <v>17</v>
      </c>
      <c r="C28" s="17"/>
      <c r="D28" s="12" t="s">
        <v>0</v>
      </c>
      <c r="E28" s="33"/>
      <c r="F28" s="33"/>
      <c r="G28" s="33"/>
      <c r="H28" s="13"/>
      <c r="I28" s="16"/>
      <c r="J28" s="15"/>
      <c r="K28" s="14">
        <f t="shared" si="1"/>
        <v>0</v>
      </c>
    </row>
    <row r="29" spans="1:12" ht="24" customHeight="1" x14ac:dyDescent="0.4">
      <c r="A29" s="10">
        <v>54</v>
      </c>
      <c r="B29" s="18" t="s">
        <v>17</v>
      </c>
      <c r="C29" s="17"/>
      <c r="D29" s="12" t="s">
        <v>0</v>
      </c>
      <c r="E29" s="33"/>
      <c r="F29" s="33"/>
      <c r="G29" s="33"/>
      <c r="H29" s="13"/>
      <c r="I29" s="16"/>
      <c r="J29" s="15"/>
      <c r="K29" s="14">
        <f t="shared" si="1"/>
        <v>0</v>
      </c>
    </row>
    <row r="30" spans="1:12" ht="24" customHeight="1" x14ac:dyDescent="0.4">
      <c r="A30" s="10">
        <v>55</v>
      </c>
      <c r="B30" s="18" t="s">
        <v>17</v>
      </c>
      <c r="C30" s="17"/>
      <c r="D30" s="12" t="s">
        <v>0</v>
      </c>
      <c r="E30" s="33"/>
      <c r="F30" s="33"/>
      <c r="G30" s="33"/>
      <c r="H30" s="13"/>
      <c r="I30" s="16"/>
      <c r="J30" s="15"/>
      <c r="K30" s="14">
        <f t="shared" si="1"/>
        <v>0</v>
      </c>
    </row>
    <row r="31" spans="1:12" ht="24" customHeight="1" x14ac:dyDescent="0.4">
      <c r="A31" s="10">
        <v>56</v>
      </c>
      <c r="B31" s="18" t="s">
        <v>17</v>
      </c>
      <c r="C31" s="17"/>
      <c r="D31" s="12" t="s">
        <v>0</v>
      </c>
      <c r="E31" s="33"/>
      <c r="F31" s="33"/>
      <c r="G31" s="33"/>
      <c r="H31" s="13"/>
      <c r="I31" s="16"/>
      <c r="J31" s="15"/>
      <c r="K31" s="14">
        <f t="shared" si="1"/>
        <v>0</v>
      </c>
    </row>
    <row r="32" spans="1:12" ht="24" customHeight="1" x14ac:dyDescent="0.4">
      <c r="A32" s="10">
        <v>57</v>
      </c>
      <c r="B32" s="18" t="s">
        <v>17</v>
      </c>
      <c r="C32" s="17"/>
      <c r="D32" s="12" t="s">
        <v>0</v>
      </c>
      <c r="E32" s="33"/>
      <c r="F32" s="33"/>
      <c r="G32" s="33"/>
      <c r="H32" s="13"/>
      <c r="I32" s="16"/>
      <c r="J32" s="15"/>
      <c r="K32" s="14">
        <f t="shared" si="1"/>
        <v>0</v>
      </c>
    </row>
    <row r="33" spans="1:12" ht="24" customHeight="1" x14ac:dyDescent="0.4">
      <c r="A33" s="10">
        <v>58</v>
      </c>
      <c r="B33" s="18" t="s">
        <v>17</v>
      </c>
      <c r="C33" s="17"/>
      <c r="D33" s="12" t="s">
        <v>0</v>
      </c>
      <c r="E33" s="33"/>
      <c r="F33" s="33"/>
      <c r="G33" s="33"/>
      <c r="H33" s="13"/>
      <c r="I33" s="16"/>
      <c r="J33" s="15"/>
      <c r="K33" s="14">
        <f t="shared" si="1"/>
        <v>0</v>
      </c>
    </row>
    <row r="34" spans="1:12" ht="24" customHeight="1" x14ac:dyDescent="0.4">
      <c r="A34" s="10">
        <v>59</v>
      </c>
      <c r="B34" s="18" t="s">
        <v>17</v>
      </c>
      <c r="C34" s="17"/>
      <c r="D34" s="12" t="s">
        <v>0</v>
      </c>
      <c r="E34" s="33"/>
      <c r="F34" s="33"/>
      <c r="G34" s="33"/>
      <c r="H34" s="13"/>
      <c r="I34" s="16"/>
      <c r="J34" s="15"/>
      <c r="K34" s="14">
        <f t="shared" si="1"/>
        <v>0</v>
      </c>
    </row>
    <row r="35" spans="1:12" ht="24" customHeight="1" thickBot="1" x14ac:dyDescent="0.45">
      <c r="A35" s="10">
        <v>60</v>
      </c>
      <c r="B35" s="18" t="s">
        <v>17</v>
      </c>
      <c r="C35" s="17"/>
      <c r="D35" s="12" t="s">
        <v>0</v>
      </c>
      <c r="E35" s="33"/>
      <c r="F35" s="33"/>
      <c r="G35" s="33"/>
      <c r="H35" s="13"/>
      <c r="I35" s="16"/>
      <c r="J35" s="15"/>
      <c r="K35" s="14">
        <f>ROUND(I35*J35,0)</f>
        <v>0</v>
      </c>
    </row>
    <row r="36" spans="1:12" ht="24" customHeight="1" thickBot="1" x14ac:dyDescent="0.45">
      <c r="A36" s="19" t="s">
        <v>13</v>
      </c>
      <c r="I36" s="3"/>
      <c r="J36" s="3" t="s">
        <v>9</v>
      </c>
      <c r="K36" s="7">
        <f>SUM(K26:K35)</f>
        <v>0</v>
      </c>
      <c r="L36" s="21" t="s">
        <v>20</v>
      </c>
    </row>
    <row r="37" spans="1:12" ht="24" customHeight="1" thickBot="1" x14ac:dyDescent="0.45">
      <c r="A37" s="20" t="s">
        <v>15</v>
      </c>
      <c r="H37" s="3"/>
      <c r="I37" s="3"/>
      <c r="J37" s="3"/>
      <c r="K37" s="8"/>
    </row>
    <row r="38" spans="1:12" ht="24" customHeight="1" thickBot="1" x14ac:dyDescent="0.45">
      <c r="G38" s="2"/>
      <c r="H38" s="3"/>
      <c r="I38" s="27" t="s">
        <v>21</v>
      </c>
      <c r="J38" s="28"/>
      <c r="K38" s="24">
        <f>K21+K36</f>
        <v>0</v>
      </c>
      <c r="L38" s="21" t="s">
        <v>23</v>
      </c>
    </row>
    <row r="39" spans="1:12" ht="24" customHeight="1" thickBot="1" x14ac:dyDescent="0.45">
      <c r="A39" s="20"/>
      <c r="I39" s="29" t="s">
        <v>22</v>
      </c>
      <c r="J39" s="30"/>
      <c r="K39" s="7">
        <f>K38*0.2</f>
        <v>0</v>
      </c>
      <c r="L39" s="21" t="s">
        <v>24</v>
      </c>
    </row>
    <row r="40" spans="1:12" ht="24" customHeight="1" x14ac:dyDescent="0.4"/>
    <row r="41" spans="1:12" ht="24" customHeight="1" x14ac:dyDescent="0.4"/>
    <row r="42" spans="1:12" ht="24" customHeight="1" x14ac:dyDescent="0.4"/>
  </sheetData>
  <mergeCells count="28">
    <mergeCell ref="E18:G18"/>
    <mergeCell ref="E34:G34"/>
    <mergeCell ref="E35:G35"/>
    <mergeCell ref="I4:K4"/>
    <mergeCell ref="E28:G28"/>
    <mergeCell ref="E29:G29"/>
    <mergeCell ref="E30:G30"/>
    <mergeCell ref="E31:G31"/>
    <mergeCell ref="E32:G32"/>
    <mergeCell ref="E33:G33"/>
    <mergeCell ref="E19:G19"/>
    <mergeCell ref="E20:G20"/>
    <mergeCell ref="I38:J38"/>
    <mergeCell ref="I39:J39"/>
    <mergeCell ref="A2:K2"/>
    <mergeCell ref="B10:D10"/>
    <mergeCell ref="E10:G10"/>
    <mergeCell ref="E11:G11"/>
    <mergeCell ref="E12:G12"/>
    <mergeCell ref="B25:D25"/>
    <mergeCell ref="E25:G25"/>
    <mergeCell ref="E26:G26"/>
    <mergeCell ref="E27:G27"/>
    <mergeCell ref="E13:G13"/>
    <mergeCell ref="E14:G14"/>
    <mergeCell ref="E15:G15"/>
    <mergeCell ref="E16:G16"/>
    <mergeCell ref="E17:G17"/>
  </mergeCells>
  <phoneticPr fontId="1"/>
  <conditionalFormatting sqref="B6:B8">
    <cfRule type="cellIs" dxfId="4" priority="14" operator="between">
      <formula>1</formula>
      <formula>12</formula>
    </cfRule>
  </conditionalFormatting>
  <conditionalFormatting sqref="E6:E8">
    <cfRule type="cellIs" dxfId="3" priority="12" operator="between">
      <formula>1</formula>
      <formula>12</formula>
    </cfRule>
    <cfRule type="cellIs" priority="13" operator="between">
      <formula>1</formula>
      <formula>9</formula>
    </cfRule>
  </conditionalFormatting>
  <conditionalFormatting sqref="I4">
    <cfRule type="expression" dxfId="2" priority="6">
      <formula>I4=""</formula>
    </cfRule>
  </conditionalFormatting>
  <conditionalFormatting sqref="C11:C20">
    <cfRule type="cellIs" dxfId="1" priority="5" operator="between">
      <formula>1</formula>
      <formula>12</formula>
    </cfRule>
  </conditionalFormatting>
  <conditionalFormatting sqref="C26:C35">
    <cfRule type="cellIs" dxfId="0" priority="1" operator="between">
      <formula>1</formula>
      <formula>12</formula>
    </cfRule>
  </conditionalFormatting>
  <dataValidations count="2">
    <dataValidation type="list" allowBlank="1" showInputMessage="1" showErrorMessage="1" sqref="H11:H20">
      <formula1>$N$11:$N$12</formula1>
    </dataValidation>
    <dataValidation type="list" allowBlank="1" showInputMessage="1" showErrorMessage="1" sqref="H26:H35">
      <formula1>$O$11:$O$14</formula1>
    </dataValidation>
  </dataValidations>
  <printOptions horizontalCentered="1"/>
  <pageMargins left="0.11811023622047245" right="0.11811023622047245" top="0.55118110236220474" bottom="0.15748031496062992" header="0.11811023622047245" footer="0.11811023622047245"/>
  <pageSetup paperSize="9" scale="92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積算表</vt:lpstr>
      <vt:lpstr>積算表!Print_Area</vt:lpstr>
    </vt:vector>
  </TitlesOfParts>
  <Company>西脇市役所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西脇市役所</dc:creator>
  <cp:lastModifiedBy>西脇市役所</cp:lastModifiedBy>
  <cp:lastPrinted>2023-07-04T09:43:36Z</cp:lastPrinted>
  <dcterms:created xsi:type="dcterms:W3CDTF">2022-08-20T04:59:41Z</dcterms:created>
  <dcterms:modified xsi:type="dcterms:W3CDTF">2024-01-11T00:00:28Z</dcterms:modified>
</cp:coreProperties>
</file>