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FAX入院申込（レスパイト）" sheetId="1" r:id="rId1"/>
  </sheets>
  <definedNames>
    <definedName name="_xlnm.Print_Area" localSheetId="0">'FAX入院申込（レスパイト）'!$A$1:$AM$43</definedName>
  </definedNames>
  <calcPr fullCalcOnLoad="1"/>
</workbook>
</file>

<file path=xl/sharedStrings.xml><?xml version="1.0" encoding="utf-8"?>
<sst xmlns="http://schemas.openxmlformats.org/spreadsheetml/2006/main" count="119" uniqueCount="101">
  <si>
    <t>病院名</t>
  </si>
  <si>
    <t>担当者</t>
  </si>
  <si>
    <t>先生
御侍史</t>
  </si>
  <si>
    <t>患  者</t>
  </si>
  <si>
    <t>氏   名</t>
  </si>
  <si>
    <t>フリガナ</t>
  </si>
  <si>
    <t>西脇市立西脇病院</t>
  </si>
  <si>
    <t>日</t>
  </si>
  <si>
    <t>月</t>
  </si>
  <si>
    <t>年</t>
  </si>
  <si>
    <t>平成</t>
  </si>
  <si>
    <t>（紹介元）</t>
  </si>
  <si>
    <t>所在地</t>
  </si>
  <si>
    <t>　（紹介先）</t>
  </si>
  <si>
    <t>　 な　し</t>
  </si>
  <si>
    <t>　 あ　り</t>
  </si>
  <si>
    <t>日</t>
  </si>
  <si>
    <t>性別</t>
  </si>
  <si>
    <t>住　所</t>
  </si>
  <si>
    <t>生年月日</t>
  </si>
  <si>
    <t>貴院への受診歴</t>
  </si>
  <si>
    <t>　 不　詳</t>
  </si>
  <si>
    <t>名称</t>
  </si>
  <si>
    <t>き</t>
  </si>
  <si>
    <t>り</t>
  </si>
  <si>
    <t>と</t>
  </si>
  <si>
    <t>り</t>
  </si>
  <si>
    <t>※患者様に切り取ってお渡しください。</t>
  </si>
  <si>
    <t>印</t>
  </si>
  <si>
    <t>西脇市立西脇病院</t>
  </si>
  <si>
    <t>診   療   科</t>
  </si>
  <si>
    <t>氏      名</t>
  </si>
  <si>
    <t>I　　　D</t>
  </si>
  <si>
    <t>明治</t>
  </si>
  <si>
    <t>生年
月日</t>
  </si>
  <si>
    <t>年号</t>
  </si>
  <si>
    <t>大正</t>
  </si>
  <si>
    <t>昭和</t>
  </si>
  <si>
    <t xml:space="preserve"> </t>
  </si>
  <si>
    <t>医師</t>
  </si>
  <si>
    <t>チェックボックスにチェックしてください。</t>
  </si>
  <si>
    <t>データリストから選択してください。</t>
  </si>
  <si>
    <t>直接入力してください。</t>
  </si>
  <si>
    <t>色：</t>
  </si>
  <si>
    <t>歳</t>
  </si>
  <si>
    <t>内科</t>
  </si>
  <si>
    <t>循環器内科</t>
  </si>
  <si>
    <t>血液内科</t>
  </si>
  <si>
    <t>精神科</t>
  </si>
  <si>
    <t>小児科</t>
  </si>
  <si>
    <t>外科</t>
  </si>
  <si>
    <t>整形外科</t>
  </si>
  <si>
    <t>脳神経外科</t>
  </si>
  <si>
    <t>皮膚科</t>
  </si>
  <si>
    <t>泌尿器科</t>
  </si>
  <si>
    <t>産婦人科</t>
  </si>
  <si>
    <t>眼科</t>
  </si>
  <si>
    <t>耳鼻いんこう科</t>
  </si>
  <si>
    <t>放射線科</t>
  </si>
  <si>
    <t>麻酔科</t>
  </si>
  <si>
    <t>歯科口腔外科</t>
  </si>
  <si>
    <t>概　　要
（簡単に）</t>
  </si>
  <si>
    <t>西脇市立西脇病院</t>
  </si>
  <si>
    <t>T　E　L</t>
  </si>
  <si>
    <t>―</t>
  </si>
  <si>
    <t>F　A　X</t>
  </si>
  <si>
    <t>－</t>
  </si>
  <si>
    <t>―</t>
  </si>
  <si>
    <t>男</t>
  </si>
  <si>
    <t>女</t>
  </si>
  <si>
    <t>地域包括ケア病棟</t>
  </si>
  <si>
    <t>レスパイト担当</t>
  </si>
  <si>
    <t>入院予約決定書</t>
  </si>
  <si>
    <t>入 院 予 約
日　　　時</t>
  </si>
  <si>
    <t>氏名</t>
  </si>
  <si>
    <t>内　　　科</t>
  </si>
  <si>
    <t>担当医師</t>
  </si>
  <si>
    <t>性　別</t>
  </si>
  <si>
    <t>自宅電話</t>
  </si>
  <si>
    <t>続柄</t>
  </si>
  <si>
    <t>家族等介護者</t>
  </si>
  <si>
    <t>自宅又は携帯電話</t>
  </si>
  <si>
    <t>個室希望</t>
  </si>
  <si>
    <t>入院希望日</t>
  </si>
  <si>
    <t>日間</t>
  </si>
  <si>
    <t>　有</t>
  </si>
  <si>
    <t>　無</t>
  </si>
  <si>
    <t>※レスパイト入院は概ね１週間以内とします。個室希望に添えない場合がございますがご了承ください。</t>
  </si>
  <si>
    <t>から</t>
  </si>
  <si>
    <t>【入院予約決定書、　診療情報提供書、　健康保険証、　医療受給者証】</t>
  </si>
  <si>
    <t>入院日当日にお知らせします。</t>
  </si>
  <si>
    <t>地域包括ケア病棟課長</t>
  </si>
  <si>
    <t>次のとおり、入院予約を受付ました。</t>
  </si>
  <si>
    <t>※３階西入院棟に入院していただきます。
　ただし、満床の場合は、別の入院棟に入院していただく場合がございます。</t>
  </si>
  <si>
    <t>令和</t>
  </si>
  <si>
    <t>　令和 　      年 　      月　       日（   　    曜日）　　　　　　　時　頃　</t>
  </si>
  <si>
    <t>令和      年      月      日</t>
  </si>
  <si>
    <t>＊診療情報提供書及び看護サマリー（ある方のみ）を添付してください。</t>
  </si>
  <si>
    <t>（注）　次の書類を必ずお持ちのうえ、総合受付へお越しください。</t>
  </si>
  <si>
    <t>【直通ＦＡＸ番号：0795-23-4580】</t>
  </si>
  <si>
    <t xml:space="preserve"> ＦＡＸ　レスパイト入院申込書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</si>
</sst>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62">
    <font>
      <sz val="12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sz val="16"/>
      <name val="HG丸ｺﾞｼｯｸM-PRO"/>
      <family val="3"/>
    </font>
    <font>
      <b/>
      <sz val="18"/>
      <name val="FG丸ｺﾞｼｯｸ体Ca-B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9"/>
      <name val="MS UI Gothic"/>
      <family val="3"/>
    </font>
    <font>
      <sz val="6"/>
      <name val="HG丸ｺﾞｼｯｸM-PRO"/>
      <family val="3"/>
    </font>
    <font>
      <sz val="9"/>
      <name val="Meiryo UI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2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10" xfId="0" applyFont="1" applyBorder="1" applyAlignment="1" quotePrefix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center" wrapText="1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35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58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3" fillId="0" borderId="0" xfId="0" applyFont="1" applyBorder="1" applyAlignment="1" quotePrefix="1">
      <alignment horizontal="right" vertical="center"/>
    </xf>
    <xf numFmtId="0" fontId="58" fillId="0" borderId="10" xfId="0" applyFont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1" fillId="0" borderId="18" xfId="0" applyFont="1" applyFill="1" applyBorder="1" applyAlignment="1">
      <alignment vertical="center"/>
    </xf>
    <xf numFmtId="0" fontId="61" fillId="0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61" fillId="33" borderId="21" xfId="0" applyFont="1" applyFill="1" applyBorder="1" applyAlignment="1">
      <alignment vertical="center"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8" fillId="0" borderId="0" xfId="0" applyFont="1" applyBorder="1" applyAlignment="1" quotePrefix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vertical="center" wrapText="1"/>
    </xf>
    <xf numFmtId="49" fontId="61" fillId="34" borderId="10" xfId="0" applyNumberFormat="1" applyFont="1" applyFill="1" applyBorder="1" applyAlignment="1">
      <alignment horizontal="center" vertical="center"/>
    </xf>
    <xf numFmtId="49" fontId="61" fillId="34" borderId="0" xfId="0" applyNumberFormat="1" applyFont="1" applyFill="1" applyBorder="1" applyAlignment="1">
      <alignment horizontal="center" vertical="center"/>
    </xf>
    <xf numFmtId="49" fontId="61" fillId="34" borderId="25" xfId="0" applyNumberFormat="1" applyFont="1" applyFill="1" applyBorder="1" applyAlignment="1">
      <alignment horizontal="center" vertical="center"/>
    </xf>
    <xf numFmtId="49" fontId="61" fillId="34" borderId="26" xfId="0" applyNumberFormat="1" applyFont="1" applyFill="1" applyBorder="1" applyAlignment="1">
      <alignment horizontal="center" vertical="center"/>
    </xf>
    <xf numFmtId="49" fontId="61" fillId="34" borderId="27" xfId="0" applyNumberFormat="1" applyFont="1" applyFill="1" applyBorder="1" applyAlignment="1">
      <alignment horizontal="center" vertical="center"/>
    </xf>
    <xf numFmtId="49" fontId="61" fillId="34" borderId="28" xfId="0" applyNumberFormat="1" applyFont="1" applyFill="1" applyBorder="1" applyAlignment="1">
      <alignment horizontal="center" vertical="center"/>
    </xf>
    <xf numFmtId="49" fontId="61" fillId="0" borderId="16" xfId="0" applyNumberFormat="1" applyFont="1" applyFill="1" applyBorder="1" applyAlignment="1">
      <alignment horizontal="center" vertical="center" shrinkToFit="1"/>
    </xf>
    <xf numFmtId="49" fontId="61" fillId="0" borderId="10" xfId="0" applyNumberFormat="1" applyFont="1" applyFill="1" applyBorder="1" applyAlignment="1">
      <alignment horizontal="center" vertical="center" shrinkToFit="1"/>
    </xf>
    <xf numFmtId="49" fontId="61" fillId="34" borderId="11" xfId="0" applyNumberFormat="1" applyFont="1" applyFill="1" applyBorder="1" applyAlignment="1">
      <alignment horizontal="center" vertical="center"/>
    </xf>
    <xf numFmtId="49" fontId="61" fillId="34" borderId="29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quotePrefix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left" vertical="center" wrapText="1" shrinkToFit="1"/>
    </xf>
    <xf numFmtId="0" fontId="61" fillId="34" borderId="24" xfId="0" applyFont="1" applyFill="1" applyBorder="1" applyAlignment="1">
      <alignment horizontal="left" vertical="center" wrapText="1" shrinkToFit="1"/>
    </xf>
    <xf numFmtId="0" fontId="61" fillId="34" borderId="30" xfId="0" applyFont="1" applyFill="1" applyBorder="1" applyAlignment="1">
      <alignment horizontal="left" vertical="center" wrapText="1" shrinkToFi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61" fillId="34" borderId="16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49" fontId="61" fillId="34" borderId="34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2" fillId="34" borderId="2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7" fillId="34" borderId="37" xfId="0" applyFont="1" applyFill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4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36" borderId="20" xfId="0" applyFont="1" applyFill="1" applyBorder="1" applyAlignment="1" applyProtection="1">
      <alignment horizontal="center" vertical="center"/>
      <protection locked="0"/>
    </xf>
    <xf numFmtId="0" fontId="2" fillId="36" borderId="21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2" fillId="36" borderId="17" xfId="0" applyFont="1" applyFill="1" applyBorder="1" applyAlignment="1" applyProtection="1">
      <alignment horizontal="center" vertical="center"/>
      <protection locked="0"/>
    </xf>
    <xf numFmtId="0" fontId="2" fillId="36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59" fillId="34" borderId="42" xfId="0" applyFont="1" applyFill="1" applyBorder="1" applyAlignment="1">
      <alignment horizontal="distributed" vertical="center"/>
    </xf>
    <xf numFmtId="0" fontId="59" fillId="34" borderId="0" xfId="0" applyFont="1" applyFill="1" applyBorder="1" applyAlignment="1">
      <alignment horizontal="distributed" vertical="center"/>
    </xf>
    <xf numFmtId="0" fontId="59" fillId="34" borderId="10" xfId="0" applyFont="1" applyFill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49" fontId="61" fillId="3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33" borderId="21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57" fillId="33" borderId="21" xfId="0" applyFont="1" applyFill="1" applyBorder="1" applyAlignment="1">
      <alignment horizontal="right" vertical="center"/>
    </xf>
    <xf numFmtId="0" fontId="57" fillId="33" borderId="10" xfId="0" applyFont="1" applyFill="1" applyBorder="1" applyAlignment="1">
      <alignment horizontal="right" vertical="center"/>
    </xf>
    <xf numFmtId="0" fontId="2" fillId="36" borderId="41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61" fillId="3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6" xfId="0" applyFont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 quotePrefix="1">
      <alignment horizontal="center" vertical="center" wrapText="1"/>
    </xf>
    <xf numFmtId="0" fontId="59" fillId="34" borderId="10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3" fillId="0" borderId="44" xfId="0" applyFont="1" applyBorder="1" applyAlignment="1" quotePrefix="1">
      <alignment horizontal="center" vertical="center" textRotation="255"/>
    </xf>
    <xf numFmtId="0" fontId="3" fillId="0" borderId="45" xfId="0" applyFont="1" applyBorder="1" applyAlignment="1" quotePrefix="1">
      <alignment horizontal="center" vertical="center" textRotation="255"/>
    </xf>
    <xf numFmtId="0" fontId="3" fillId="0" borderId="46" xfId="0" applyFont="1" applyBorder="1" applyAlignment="1" quotePrefix="1">
      <alignment horizontal="center" vertical="center" textRotation="255"/>
    </xf>
    <xf numFmtId="0" fontId="3" fillId="0" borderId="27" xfId="0" applyFont="1" applyBorder="1" applyAlignment="1" quotePrefix="1">
      <alignment horizontal="center" vertical="center" textRotation="255"/>
    </xf>
    <xf numFmtId="0" fontId="3" fillId="0" borderId="47" xfId="0" applyFont="1" applyBorder="1" applyAlignment="1" quotePrefix="1">
      <alignment horizontal="center" vertical="center" textRotation="255"/>
    </xf>
    <xf numFmtId="0" fontId="3" fillId="0" borderId="48" xfId="0" applyFont="1" applyBorder="1" applyAlignment="1" quotePrefix="1">
      <alignment horizontal="center" vertical="center" textRotation="255"/>
    </xf>
    <xf numFmtId="0" fontId="3" fillId="0" borderId="3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60" fillId="34" borderId="35" xfId="0" applyFont="1" applyFill="1" applyBorder="1" applyAlignment="1">
      <alignment horizontal="left" vertical="center" shrinkToFit="1"/>
    </xf>
    <xf numFmtId="0" fontId="60" fillId="34" borderId="11" xfId="0" applyFont="1" applyFill="1" applyBorder="1" applyAlignment="1">
      <alignment horizontal="left" vertical="center" shrinkToFit="1"/>
    </xf>
    <xf numFmtId="0" fontId="60" fillId="34" borderId="43" xfId="0" applyFont="1" applyFill="1" applyBorder="1" applyAlignment="1">
      <alignment horizontal="left" vertical="center" shrinkToFit="1"/>
    </xf>
    <xf numFmtId="0" fontId="60" fillId="34" borderId="36" xfId="0" applyFont="1" applyFill="1" applyBorder="1" applyAlignment="1">
      <alignment horizontal="left" vertical="center" shrinkToFit="1"/>
    </xf>
    <xf numFmtId="0" fontId="60" fillId="34" borderId="25" xfId="0" applyFont="1" applyFill="1" applyBorder="1" applyAlignment="1">
      <alignment horizontal="left" vertical="center" shrinkToFit="1"/>
    </xf>
    <xf numFmtId="0" fontId="60" fillId="34" borderId="48" xfId="0" applyFont="1" applyFill="1" applyBorder="1" applyAlignment="1">
      <alignment horizontal="left" vertical="center" shrinkToFit="1"/>
    </xf>
    <xf numFmtId="0" fontId="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14" xfId="0" applyFont="1" applyBorder="1" applyAlignment="1" quotePrefix="1">
      <alignment horizontal="center" vertical="center" wrapText="1"/>
    </xf>
    <xf numFmtId="0" fontId="2" fillId="0" borderId="24" xfId="0" applyFont="1" applyBorder="1" applyAlignment="1" quotePrefix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30" xfId="0" applyFont="1" applyBorder="1" applyAlignment="1" quotePrefix="1">
      <alignment horizontal="center" vertical="center" wrapText="1"/>
    </xf>
    <xf numFmtId="0" fontId="59" fillId="34" borderId="10" xfId="0" applyFont="1" applyFill="1" applyBorder="1" applyAlignment="1" applyProtection="1">
      <alignment horizontal="center" vertical="center"/>
      <protection locked="0"/>
    </xf>
    <xf numFmtId="49" fontId="61" fillId="34" borderId="10" xfId="0" applyNumberFormat="1" applyFont="1" applyFill="1" applyBorder="1" applyAlignment="1">
      <alignment horizontal="center" vertical="center" shrinkToFit="1"/>
    </xf>
    <xf numFmtId="0" fontId="61" fillId="34" borderId="16" xfId="0" applyFont="1" applyFill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8" fillId="0" borderId="49" xfId="0" applyFont="1" applyBorder="1" applyAlignment="1">
      <alignment horizontal="distributed" vertical="center"/>
    </xf>
    <xf numFmtId="0" fontId="61" fillId="34" borderId="34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 quotePrefix="1">
      <alignment horizontal="center" vertical="center"/>
    </xf>
    <xf numFmtId="0" fontId="2" fillId="0" borderId="32" xfId="0" applyFont="1" applyBorder="1" applyAlignment="1" quotePrefix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9" fillId="34" borderId="24" xfId="0" applyFont="1" applyFill="1" applyBorder="1" applyAlignment="1">
      <alignment horizontal="center" vertical="center"/>
    </xf>
    <xf numFmtId="49" fontId="61" fillId="34" borderId="4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61" fillId="34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41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17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2" fillId="0" borderId="44" xfId="0" applyFont="1" applyBorder="1" applyAlignment="1" quotePrefix="1">
      <alignment horizontal="center" vertical="center" wrapText="1"/>
    </xf>
    <xf numFmtId="0" fontId="2" fillId="0" borderId="21" xfId="0" applyFont="1" applyBorder="1" applyAlignment="1" quotePrefix="1">
      <alignment horizontal="center" vertical="center" wrapText="1"/>
    </xf>
    <xf numFmtId="0" fontId="2" fillId="0" borderId="45" xfId="0" applyFont="1" applyBorder="1" applyAlignment="1" quotePrefix="1">
      <alignment horizontal="center" vertical="center" wrapText="1"/>
    </xf>
    <xf numFmtId="0" fontId="2" fillId="0" borderId="46" xfId="0" applyFont="1" applyBorder="1" applyAlignment="1" quotePrefix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27" xfId="0" applyFont="1" applyBorder="1" applyAlignment="1" quotePrefix="1">
      <alignment horizontal="center" vertical="center" wrapText="1"/>
    </xf>
    <xf numFmtId="0" fontId="2" fillId="0" borderId="47" xfId="0" applyFont="1" applyBorder="1" applyAlignment="1" quotePrefix="1">
      <alignment horizontal="center" vertical="center" wrapText="1"/>
    </xf>
    <xf numFmtId="0" fontId="2" fillId="0" borderId="25" xfId="0" applyFont="1" applyBorder="1" applyAlignment="1" quotePrefix="1">
      <alignment horizontal="center" vertical="center" wrapText="1"/>
    </xf>
    <xf numFmtId="0" fontId="2" fillId="0" borderId="48" xfId="0" applyFont="1" applyBorder="1" applyAlignment="1" quotePrefix="1">
      <alignment horizontal="center" vertical="center" wrapText="1"/>
    </xf>
    <xf numFmtId="0" fontId="13" fillId="0" borderId="20" xfId="0" applyFont="1" applyBorder="1" applyAlignment="1" quotePrefix="1">
      <alignment horizontal="center" vertical="center"/>
    </xf>
    <xf numFmtId="0" fontId="13" fillId="0" borderId="21" xfId="0" applyFont="1" applyBorder="1" applyAlignment="1" quotePrefix="1">
      <alignment horizontal="center" vertical="center"/>
    </xf>
    <xf numFmtId="0" fontId="13" fillId="0" borderId="22" xfId="0" applyFont="1" applyBorder="1" applyAlignment="1" quotePrefix="1">
      <alignment horizontal="center" vertical="center"/>
    </xf>
    <xf numFmtId="0" fontId="3" fillId="0" borderId="41" xfId="0" applyFont="1" applyBorder="1" applyAlignment="1" quotePrefix="1">
      <alignment horizontal="left" vertical="center" wrapText="1"/>
    </xf>
    <xf numFmtId="0" fontId="3" fillId="0" borderId="0" xfId="0" applyFont="1" applyBorder="1" applyAlignment="1" quotePrefix="1">
      <alignment horizontal="left" vertical="center" wrapText="1"/>
    </xf>
    <xf numFmtId="0" fontId="3" fillId="0" borderId="40" xfId="0" applyFont="1" applyBorder="1" applyAlignment="1" quotePrefix="1">
      <alignment horizontal="left" vertical="center" wrapText="1"/>
    </xf>
    <xf numFmtId="0" fontId="3" fillId="0" borderId="36" xfId="0" applyFont="1" applyBorder="1" applyAlignment="1" quotePrefix="1">
      <alignment horizontal="left" vertical="center" wrapText="1"/>
    </xf>
    <xf numFmtId="0" fontId="3" fillId="0" borderId="25" xfId="0" applyFont="1" applyBorder="1" applyAlignment="1" quotePrefix="1">
      <alignment horizontal="left" vertical="center" wrapText="1"/>
    </xf>
    <xf numFmtId="0" fontId="3" fillId="0" borderId="26" xfId="0" applyFont="1" applyBorder="1" applyAlignment="1" quotePrefix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35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43" xfId="0" applyFont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15</xdr:col>
      <xdr:colOff>76200</xdr:colOff>
      <xdr:row>28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6886575"/>
          <a:ext cx="2638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来院の際に必ずお渡しください。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T80"/>
  <sheetViews>
    <sheetView showGridLines="0" tabSelected="1" zoomScalePageLayoutView="0" workbookViewId="0" topLeftCell="A1">
      <selection activeCell="A1" sqref="A1:AM1"/>
    </sheetView>
  </sheetViews>
  <sheetFormatPr defaultColWidth="2.875" defaultRowHeight="18" customHeight="1"/>
  <cols>
    <col min="1" max="1" width="2.875" style="1" customWidth="1"/>
    <col min="2" max="7" width="2.125" style="1" customWidth="1"/>
    <col min="8" max="25" width="2.25390625" style="1" customWidth="1"/>
    <col min="26" max="37" width="2.125" style="1" customWidth="1"/>
    <col min="38" max="38" width="3.25390625" style="1" customWidth="1"/>
    <col min="39" max="39" width="2.125" style="1" customWidth="1"/>
    <col min="40" max="41" width="2.875" style="1" customWidth="1"/>
    <col min="42" max="42" width="4.00390625" style="1" customWidth="1"/>
    <col min="43" max="49" width="2.875" style="1" customWidth="1"/>
    <col min="50" max="52" width="2.75390625" style="1" customWidth="1"/>
    <col min="53" max="54" width="2.75390625" style="1" hidden="1" customWidth="1"/>
    <col min="55" max="56" width="2.875" style="1" hidden="1" customWidth="1"/>
    <col min="57" max="57" width="3.25390625" style="1" hidden="1" customWidth="1"/>
    <col min="58" max="58" width="3.00390625" style="1" hidden="1" customWidth="1"/>
    <col min="59" max="59" width="2.875" style="1" hidden="1" customWidth="1"/>
    <col min="60" max="63" width="3.125" style="1" hidden="1" customWidth="1"/>
    <col min="64" max="64" width="2.875" style="1" hidden="1" customWidth="1"/>
    <col min="65" max="67" width="3.125" style="1" hidden="1" customWidth="1"/>
    <col min="68" max="78" width="2.875" style="1" hidden="1" customWidth="1"/>
    <col min="79" max="16384" width="2.875" style="1" customWidth="1"/>
  </cols>
  <sheetData>
    <row r="1" spans="1:78" ht="21.75" customHeight="1">
      <c r="A1" s="77" t="s">
        <v>100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</row>
    <row r="2" spans="1:39" ht="21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77" t="s">
        <v>99</v>
      </c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13"/>
      <c r="AJ2" s="13"/>
      <c r="AK2" s="13"/>
      <c r="AL2" s="13"/>
      <c r="AM2" s="13"/>
    </row>
    <row r="3" spans="1:38" ht="18" customHeight="1">
      <c r="A3" s="187" t="s">
        <v>13</v>
      </c>
      <c r="B3" s="187"/>
      <c r="C3" s="187"/>
      <c r="D3" s="187"/>
      <c r="E3" s="187"/>
      <c r="F3" s="187"/>
      <c r="Y3" s="90" t="s">
        <v>94</v>
      </c>
      <c r="Z3" s="90"/>
      <c r="AA3" s="192"/>
      <c r="AB3" s="192"/>
      <c r="AC3" s="192"/>
      <c r="AD3" s="2" t="s">
        <v>9</v>
      </c>
      <c r="AE3" s="166"/>
      <c r="AF3" s="166"/>
      <c r="AG3" s="166"/>
      <c r="AH3" s="2" t="s">
        <v>8</v>
      </c>
      <c r="AI3" s="166"/>
      <c r="AJ3" s="166"/>
      <c r="AK3" s="166"/>
      <c r="AL3" s="6" t="s">
        <v>7</v>
      </c>
    </row>
    <row r="4" spans="2:39" ht="9" customHeight="1">
      <c r="B4" s="154" t="s">
        <v>6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AC4" s="11"/>
      <c r="AD4" s="11"/>
      <c r="AE4" s="11"/>
      <c r="AF4" s="15"/>
      <c r="AG4" s="15"/>
      <c r="AH4" s="15"/>
      <c r="AI4" s="15"/>
      <c r="AJ4" s="15"/>
      <c r="AK4" s="15"/>
      <c r="AL4" s="15"/>
      <c r="AM4" s="16"/>
    </row>
    <row r="5" spans="2:43" ht="15.75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W5" s="190" t="s">
        <v>11</v>
      </c>
      <c r="X5" s="190"/>
      <c r="Y5" s="190"/>
      <c r="AC5" s="11"/>
      <c r="AD5" s="11"/>
      <c r="AE5" s="11"/>
      <c r="AF5" s="15"/>
      <c r="AG5" s="15"/>
      <c r="AH5" s="15"/>
      <c r="AI5" s="15"/>
      <c r="AJ5" s="15"/>
      <c r="AK5" s="15"/>
      <c r="AL5" s="15"/>
      <c r="AM5" s="16"/>
      <c r="AO5" s="29"/>
      <c r="AP5" s="32" t="s">
        <v>43</v>
      </c>
      <c r="AQ5" s="31" t="s">
        <v>40</v>
      </c>
    </row>
    <row r="6" spans="2:43" ht="16.5" customHeight="1">
      <c r="B6" s="3"/>
      <c r="C6" s="3"/>
      <c r="D6" s="3"/>
      <c r="E6" s="3"/>
      <c r="F6" s="3"/>
      <c r="G6" s="3"/>
      <c r="H6" s="3"/>
      <c r="W6" s="179" t="s">
        <v>22</v>
      </c>
      <c r="X6" s="179"/>
      <c r="Y6" s="179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5"/>
      <c r="AM6" s="16"/>
      <c r="AO6" s="76"/>
      <c r="AP6" s="32" t="s">
        <v>43</v>
      </c>
      <c r="AQ6" s="31" t="s">
        <v>41</v>
      </c>
    </row>
    <row r="7" spans="3:43" ht="16.5" customHeight="1">
      <c r="C7" s="164" t="s">
        <v>70</v>
      </c>
      <c r="D7" s="164"/>
      <c r="E7" s="164"/>
      <c r="F7" s="164"/>
      <c r="G7" s="164"/>
      <c r="H7" s="164"/>
      <c r="I7" s="164"/>
      <c r="J7" s="164"/>
      <c r="K7" s="164"/>
      <c r="L7" s="164"/>
      <c r="N7" s="165" t="s">
        <v>2</v>
      </c>
      <c r="O7" s="165"/>
      <c r="P7" s="165"/>
      <c r="Q7" s="165"/>
      <c r="R7" s="165"/>
      <c r="T7" s="17"/>
      <c r="W7" s="196" t="s">
        <v>12</v>
      </c>
      <c r="X7" s="196"/>
      <c r="Y7" s="196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5"/>
      <c r="AM7" s="16"/>
      <c r="AO7" s="30"/>
      <c r="AP7" s="32" t="s">
        <v>43</v>
      </c>
      <c r="AQ7" s="31" t="s">
        <v>42</v>
      </c>
    </row>
    <row r="8" spans="5:39" ht="16.5" customHeight="1">
      <c r="E8" s="164" t="s">
        <v>71</v>
      </c>
      <c r="F8" s="164"/>
      <c r="G8" s="164"/>
      <c r="H8" s="164"/>
      <c r="I8" s="164"/>
      <c r="J8" s="164"/>
      <c r="K8" s="164"/>
      <c r="L8" s="164"/>
      <c r="M8" s="164"/>
      <c r="N8" s="165"/>
      <c r="O8" s="165"/>
      <c r="P8" s="165"/>
      <c r="Q8" s="165"/>
      <c r="R8" s="165"/>
      <c r="T8" s="17"/>
      <c r="W8" s="104" t="s">
        <v>74</v>
      </c>
      <c r="X8" s="104"/>
      <c r="Y8" s="104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39" t="s">
        <v>28</v>
      </c>
      <c r="AM8" s="16"/>
    </row>
    <row r="9" spans="18:20" ht="5.25" customHeight="1">
      <c r="R9" s="8"/>
      <c r="S9" s="8"/>
      <c r="T9" s="8"/>
    </row>
    <row r="10" spans="19:38" ht="15" customHeight="1">
      <c r="S10" s="8"/>
      <c r="T10" s="8"/>
      <c r="W10" s="156" t="s">
        <v>63</v>
      </c>
      <c r="X10" s="156"/>
      <c r="Y10" s="156"/>
      <c r="Z10" s="194"/>
      <c r="AA10" s="194"/>
      <c r="AB10" s="194"/>
      <c r="AC10" s="72" t="s">
        <v>64</v>
      </c>
      <c r="AD10" s="96"/>
      <c r="AE10" s="97"/>
      <c r="AF10" s="97"/>
      <c r="AG10" s="97"/>
      <c r="AH10" s="40" t="s">
        <v>64</v>
      </c>
      <c r="AI10" s="96"/>
      <c r="AJ10" s="96"/>
      <c r="AK10" s="96"/>
      <c r="AL10" s="96"/>
    </row>
    <row r="11" spans="23:48" ht="15" customHeight="1">
      <c r="W11" s="104" t="s">
        <v>65</v>
      </c>
      <c r="X11" s="104"/>
      <c r="Y11" s="104"/>
      <c r="Z11" s="197"/>
      <c r="AA11" s="197"/>
      <c r="AB11" s="197"/>
      <c r="AC11" s="73" t="s">
        <v>64</v>
      </c>
      <c r="AD11" s="98"/>
      <c r="AE11" s="99"/>
      <c r="AF11" s="99"/>
      <c r="AG11" s="99"/>
      <c r="AH11" s="45" t="s">
        <v>64</v>
      </c>
      <c r="AI11" s="193"/>
      <c r="AJ11" s="193"/>
      <c r="AK11" s="193"/>
      <c r="AL11" s="193"/>
      <c r="AP11" s="4"/>
      <c r="AR11" s="4"/>
      <c r="AS11" s="4"/>
      <c r="AT11" s="4"/>
      <c r="AU11" s="4"/>
      <c r="AV11" s="4"/>
    </row>
    <row r="12" spans="41:98" ht="15" customHeight="1">
      <c r="AO12" s="47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2:98" ht="38.25" customHeight="1">
      <c r="B13" s="79" t="s">
        <v>83</v>
      </c>
      <c r="C13" s="80"/>
      <c r="D13" s="80"/>
      <c r="E13" s="80"/>
      <c r="F13" s="186"/>
      <c r="G13" s="61" t="s">
        <v>94</v>
      </c>
      <c r="H13" s="62"/>
      <c r="I13" s="214"/>
      <c r="J13" s="214"/>
      <c r="K13" s="94" t="s">
        <v>9</v>
      </c>
      <c r="L13" s="94"/>
      <c r="M13" s="214"/>
      <c r="N13" s="214"/>
      <c r="O13" s="94" t="s">
        <v>8</v>
      </c>
      <c r="P13" s="94"/>
      <c r="Q13" s="214"/>
      <c r="R13" s="214"/>
      <c r="S13" s="94" t="s">
        <v>16</v>
      </c>
      <c r="T13" s="94"/>
      <c r="U13" s="94" t="s">
        <v>88</v>
      </c>
      <c r="V13" s="94"/>
      <c r="W13" s="105"/>
      <c r="X13" s="105"/>
      <c r="Y13" s="94" t="s">
        <v>84</v>
      </c>
      <c r="Z13" s="95"/>
      <c r="AA13" s="79" t="s">
        <v>82</v>
      </c>
      <c r="AB13" s="80"/>
      <c r="AC13" s="80"/>
      <c r="AD13" s="80"/>
      <c r="AE13" s="81" t="s">
        <v>85</v>
      </c>
      <c r="AF13" s="82"/>
      <c r="AG13" s="82"/>
      <c r="AH13" s="82"/>
      <c r="AI13" s="82" t="s">
        <v>86</v>
      </c>
      <c r="AJ13" s="82"/>
      <c r="AK13" s="82"/>
      <c r="AL13" s="204"/>
      <c r="AO13" s="35"/>
      <c r="AP13" s="4"/>
      <c r="AQ13" s="4"/>
      <c r="AS13" s="4"/>
      <c r="BA13" s="1" t="b">
        <v>0</v>
      </c>
      <c r="BB13" s="1" t="b">
        <v>0</v>
      </c>
      <c r="BF13" s="34">
        <f>IF(BA13=TRUE,1,0)</f>
        <v>0</v>
      </c>
      <c r="BG13" s="34">
        <f>IF(BB13=TRUE,1,0)</f>
        <v>0</v>
      </c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Q13" s="15"/>
      <c r="CR13" s="46"/>
      <c r="CS13" s="46"/>
      <c r="CT13" s="15"/>
    </row>
    <row r="14" spans="3:98" ht="19.5" customHeight="1" thickBot="1">
      <c r="C14" s="31" t="s">
        <v>87</v>
      </c>
      <c r="AO14" s="35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R14" s="4"/>
      <c r="CS14" s="4"/>
      <c r="CT14" s="4"/>
    </row>
    <row r="15" spans="2:98" ht="15.75" customHeight="1">
      <c r="B15" s="168" t="s">
        <v>3</v>
      </c>
      <c r="C15" s="169"/>
      <c r="D15" s="249" t="s">
        <v>5</v>
      </c>
      <c r="E15" s="250"/>
      <c r="F15" s="250"/>
      <c r="G15" s="251"/>
      <c r="H15" s="53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54"/>
      <c r="T15" s="119" t="s">
        <v>77</v>
      </c>
      <c r="U15" s="120"/>
      <c r="V15" s="120"/>
      <c r="W15" s="120"/>
      <c r="X15" s="55"/>
      <c r="Y15" s="56"/>
      <c r="Z15" s="141" t="s">
        <v>68</v>
      </c>
      <c r="AA15" s="141"/>
      <c r="AB15" s="141"/>
      <c r="AC15" s="141"/>
      <c r="AD15" s="57"/>
      <c r="AE15" s="57"/>
      <c r="AF15" s="57"/>
      <c r="AG15" s="143" t="s">
        <v>69</v>
      </c>
      <c r="AH15" s="143"/>
      <c r="AI15" s="143"/>
      <c r="AJ15" s="143"/>
      <c r="AK15" s="58"/>
      <c r="AL15" s="59"/>
      <c r="AO15" s="35"/>
      <c r="AP15" s="35"/>
      <c r="AQ15" s="43"/>
      <c r="AR15" s="4"/>
      <c r="AS15" s="4"/>
      <c r="AT15" s="4"/>
      <c r="AU15" s="4"/>
      <c r="AV15" s="4"/>
      <c r="AW15" s="4"/>
      <c r="AX15" s="4"/>
      <c r="AY15" s="4"/>
      <c r="AZ15" s="4"/>
      <c r="BA15" s="4" t="b">
        <v>0</v>
      </c>
      <c r="BB15" s="4" t="b">
        <v>0</v>
      </c>
      <c r="BC15" s="4"/>
      <c r="BD15" s="4"/>
      <c r="BE15" s="4"/>
      <c r="BF15" s="34">
        <f>IF(BB15=TRUE,1,0)</f>
        <v>0</v>
      </c>
      <c r="BG15" s="34">
        <f>IF(BA15=TRUE,1,0)</f>
        <v>0</v>
      </c>
      <c r="BH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R15" s="4"/>
      <c r="CS15" s="4"/>
      <c r="CT15" s="4"/>
    </row>
    <row r="16" spans="2:98" ht="15.75" customHeight="1">
      <c r="B16" s="170"/>
      <c r="C16" s="171"/>
      <c r="D16" s="219" t="s">
        <v>4</v>
      </c>
      <c r="E16" s="220"/>
      <c r="F16" s="220"/>
      <c r="G16" s="221"/>
      <c r="H16" s="225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227"/>
      <c r="T16" s="121"/>
      <c r="U16" s="122"/>
      <c r="V16" s="122"/>
      <c r="W16" s="122"/>
      <c r="X16" s="48"/>
      <c r="Y16" s="49"/>
      <c r="Z16" s="142"/>
      <c r="AA16" s="142"/>
      <c r="AB16" s="142"/>
      <c r="AC16" s="142"/>
      <c r="AD16" s="50"/>
      <c r="AE16" s="50"/>
      <c r="AF16" s="50"/>
      <c r="AG16" s="144"/>
      <c r="AH16" s="144"/>
      <c r="AI16" s="144"/>
      <c r="AJ16" s="144"/>
      <c r="AK16" s="51"/>
      <c r="AL16" s="60"/>
      <c r="AO16" s="35"/>
      <c r="AP16" s="35"/>
      <c r="AQ16" s="43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2:49" ht="15.75" customHeight="1">
      <c r="B17" s="170"/>
      <c r="C17" s="171"/>
      <c r="D17" s="219"/>
      <c r="E17" s="220"/>
      <c r="F17" s="220"/>
      <c r="G17" s="221"/>
      <c r="H17" s="22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227"/>
      <c r="T17" s="123" t="s">
        <v>19</v>
      </c>
      <c r="U17" s="92"/>
      <c r="V17" s="92"/>
      <c r="W17" s="124"/>
      <c r="X17" s="145"/>
      <c r="Y17" s="146"/>
      <c r="Z17" s="146"/>
      <c r="AA17" s="167"/>
      <c r="AB17" s="167"/>
      <c r="AC17" s="91" t="s">
        <v>9</v>
      </c>
      <c r="AD17" s="167"/>
      <c r="AE17" s="167"/>
      <c r="AF17" s="91" t="s">
        <v>8</v>
      </c>
      <c r="AG17" s="167"/>
      <c r="AH17" s="167"/>
      <c r="AI17" s="91" t="s">
        <v>7</v>
      </c>
      <c r="AJ17" s="150">
        <f>IF(OR(X17="",AA17="",AD17="",AG17=""),"",IF(BF19&lt;0,"*",IF(OR(BJ19=2,BL19=2),"*",DATEDIF(BA19,BA20,"Y"))))</f>
      </c>
      <c r="AK17" s="150"/>
      <c r="AL17" s="117" t="s">
        <v>44</v>
      </c>
      <c r="AO17" s="35"/>
      <c r="AP17" s="35"/>
      <c r="AQ17" s="43"/>
      <c r="AR17" s="52"/>
      <c r="AS17" s="52"/>
      <c r="AT17" s="52"/>
      <c r="AU17" s="52"/>
      <c r="AV17" s="43"/>
      <c r="AW17" s="15"/>
    </row>
    <row r="18" spans="2:49" ht="15.75" customHeight="1">
      <c r="B18" s="170"/>
      <c r="C18" s="171"/>
      <c r="D18" s="222"/>
      <c r="E18" s="223"/>
      <c r="F18" s="223"/>
      <c r="G18" s="224"/>
      <c r="H18" s="22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228"/>
      <c r="T18" s="125"/>
      <c r="U18" s="126"/>
      <c r="V18" s="126"/>
      <c r="W18" s="127"/>
      <c r="X18" s="131"/>
      <c r="Y18" s="132"/>
      <c r="Z18" s="132"/>
      <c r="AA18" s="167"/>
      <c r="AB18" s="167"/>
      <c r="AC18" s="92"/>
      <c r="AD18" s="167"/>
      <c r="AE18" s="167"/>
      <c r="AF18" s="92"/>
      <c r="AG18" s="167"/>
      <c r="AH18" s="167"/>
      <c r="AI18" s="92"/>
      <c r="AJ18" s="151"/>
      <c r="AK18" s="151"/>
      <c r="AL18" s="118"/>
      <c r="AO18" s="35"/>
      <c r="AP18" s="35"/>
      <c r="AQ18" s="35"/>
      <c r="AR18" s="52"/>
      <c r="AS18" s="52"/>
      <c r="AT18" s="52"/>
      <c r="AU18" s="52"/>
      <c r="AV18" s="43"/>
      <c r="AW18" s="15"/>
    </row>
    <row r="19" spans="2:64" ht="15.75" customHeight="1">
      <c r="B19" s="170"/>
      <c r="C19" s="171"/>
      <c r="D19" s="174" t="s">
        <v>18</v>
      </c>
      <c r="E19" s="91"/>
      <c r="F19" s="91"/>
      <c r="G19" s="175"/>
      <c r="H19" s="180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2"/>
      <c r="W19" s="106" t="s">
        <v>78</v>
      </c>
      <c r="X19" s="107"/>
      <c r="Y19" s="107"/>
      <c r="Z19" s="107"/>
      <c r="AA19" s="217"/>
      <c r="AB19" s="139"/>
      <c r="AC19" s="139"/>
      <c r="AD19" s="89" t="s">
        <v>66</v>
      </c>
      <c r="AE19" s="138"/>
      <c r="AF19" s="139"/>
      <c r="AG19" s="139"/>
      <c r="AH19" s="152" t="s">
        <v>64</v>
      </c>
      <c r="AI19" s="74"/>
      <c r="AJ19" s="74"/>
      <c r="AK19" s="74"/>
      <c r="AL19" s="75"/>
      <c r="AO19" s="35"/>
      <c r="AP19" s="35"/>
      <c r="AQ19" s="35"/>
      <c r="AR19" s="43"/>
      <c r="AS19" s="43"/>
      <c r="AT19" s="43"/>
      <c r="AU19" s="43"/>
      <c r="AV19" s="43"/>
      <c r="AW19" s="15"/>
      <c r="BA19" s="113">
        <f>IF(X17="平成",DATE(AA17+88,AD17,AG17),IF(X17="昭和",DATE(AA17+25,AD17,AG17),IF(X17="大正",DATE(AA17+11,AD17,AG17),IF(AND(X17="明治",AA17&gt;32),DATE(AA17-33,AD17,AG17),""))))</f>
      </c>
      <c r="BB19" s="114"/>
      <c r="BC19" s="114"/>
      <c r="BD19" s="114"/>
      <c r="BF19" s="114" t="e">
        <f>BA20-BA19</f>
        <v>#VALUE!</v>
      </c>
      <c r="BG19" s="114"/>
      <c r="BH19" s="114"/>
      <c r="BJ19" s="111">
        <f>IF(OR(AD17=0,AG17=0,AND(OR(AD17=4,AD17=6,AD17=9,AD17=11),AG17&gt;30)),2,IF(AND(OR(AD17=1,AD17=3,AD17=5,AD17=7,AD17=8,AD17=10,AD17=12),AG17&gt;31),2,IF(AND(AD17=2,AG17&gt;28),IF(AND(X17="平成",OR(AA17=4,AA17=8,AA17=12,AA17=16,AA17=20,AA17=24,AA17=28,AA17=32,AA17=36,AA17=40,AA17=44),AG17=29),0,IF(AND(X17="昭和",OR(AA17=3,AA17=7,AA17=11,AA17=15,AA17=19,AA17=23,AA17=27,AA17=31,AA17=35,AA17=39,AA17=43,AA17=47,AA17=51,AA17=55,AA17=59,AA17=63),AG17=29),0,IF(AND(X17="大正",OR(AA17=1,AA17=5,AA17=9,AA17=13),AG17=29),0,2))),0)))</f>
        <v>2</v>
      </c>
      <c r="BL19" s="111">
        <f>IF(OR(AND(X17="明治",AA17&gt;45),AND(X17="明治",AA17&lt;35),AND(X17="大正",AA17&gt;15),AND(X17="大正",AA17=0),AND(X17="大正",AA17=""),AND(X17="昭和",AA17&gt;64),AND(X17="昭和",AA17=0),AND(X17="昭和",AA17=""),AND(X17="平成",AA17=0),AND(X17="平成",AA17="")),2,0)</f>
        <v>0</v>
      </c>
    </row>
    <row r="20" spans="2:64" ht="15.75" customHeight="1" thickBot="1">
      <c r="B20" s="172"/>
      <c r="C20" s="173"/>
      <c r="D20" s="176"/>
      <c r="E20" s="177"/>
      <c r="F20" s="177"/>
      <c r="G20" s="178"/>
      <c r="H20" s="183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5"/>
      <c r="W20" s="108"/>
      <c r="X20" s="109"/>
      <c r="Y20" s="109"/>
      <c r="Z20" s="109"/>
      <c r="AA20" s="218"/>
      <c r="AB20" s="140"/>
      <c r="AC20" s="140"/>
      <c r="AD20" s="137"/>
      <c r="AE20" s="140"/>
      <c r="AF20" s="140"/>
      <c r="AG20" s="140"/>
      <c r="AH20" s="153"/>
      <c r="AI20" s="68"/>
      <c r="AJ20" s="68"/>
      <c r="AK20" s="68"/>
      <c r="AL20" s="69"/>
      <c r="AO20" s="35"/>
      <c r="AP20" s="35"/>
      <c r="AQ20" s="35"/>
      <c r="AR20" s="35"/>
      <c r="AS20" s="35"/>
      <c r="AT20" s="35"/>
      <c r="AU20" s="35"/>
      <c r="AV20" s="35"/>
      <c r="BA20" s="113">
        <f ca="1">TODAY()</f>
        <v>44420</v>
      </c>
      <c r="BB20" s="114"/>
      <c r="BC20" s="114"/>
      <c r="BD20" s="114"/>
      <c r="BJ20" s="112"/>
      <c r="BL20" s="112"/>
    </row>
    <row r="21" spans="2:48" ht="15.75" customHeight="1">
      <c r="B21" s="123" t="s">
        <v>80</v>
      </c>
      <c r="C21" s="92"/>
      <c r="D21" s="92"/>
      <c r="E21" s="92"/>
      <c r="F21" s="92"/>
      <c r="G21" s="124"/>
      <c r="H21" s="123" t="s">
        <v>79</v>
      </c>
      <c r="I21" s="92"/>
      <c r="J21" s="124"/>
      <c r="K21" s="128"/>
      <c r="L21" s="129"/>
      <c r="M21" s="129"/>
      <c r="N21" s="130"/>
      <c r="O21" s="130"/>
      <c r="P21" s="130"/>
      <c r="Q21" s="130"/>
      <c r="R21" s="130"/>
      <c r="S21" s="130"/>
      <c r="T21" s="92" t="s">
        <v>81</v>
      </c>
      <c r="U21" s="92"/>
      <c r="V21" s="92"/>
      <c r="W21" s="92"/>
      <c r="X21" s="92"/>
      <c r="Y21" s="92"/>
      <c r="Z21" s="124"/>
      <c r="AA21" s="215"/>
      <c r="AB21" s="149"/>
      <c r="AC21" s="149"/>
      <c r="AD21" s="247" t="s">
        <v>66</v>
      </c>
      <c r="AE21" s="148"/>
      <c r="AF21" s="149"/>
      <c r="AG21" s="149"/>
      <c r="AH21" s="115" t="s">
        <v>67</v>
      </c>
      <c r="AI21" s="67"/>
      <c r="AJ21" s="67"/>
      <c r="AK21" s="67"/>
      <c r="AL21" s="70"/>
      <c r="AO21" s="35"/>
      <c r="AP21" s="35"/>
      <c r="AQ21" s="35"/>
      <c r="AR21" s="35"/>
      <c r="AS21" s="35"/>
      <c r="AT21" s="35"/>
      <c r="AU21" s="35"/>
      <c r="AV21" s="35"/>
    </row>
    <row r="22" spans="2:48" ht="15.75" customHeight="1" thickBot="1">
      <c r="B22" s="125"/>
      <c r="C22" s="126"/>
      <c r="D22" s="126"/>
      <c r="E22" s="126"/>
      <c r="F22" s="126"/>
      <c r="G22" s="127"/>
      <c r="H22" s="125"/>
      <c r="I22" s="126"/>
      <c r="J22" s="127"/>
      <c r="K22" s="131"/>
      <c r="L22" s="132"/>
      <c r="M22" s="132"/>
      <c r="N22" s="133"/>
      <c r="O22" s="133"/>
      <c r="P22" s="133"/>
      <c r="Q22" s="133"/>
      <c r="R22" s="133"/>
      <c r="S22" s="133"/>
      <c r="T22" s="126"/>
      <c r="U22" s="126"/>
      <c r="V22" s="126"/>
      <c r="W22" s="126"/>
      <c r="X22" s="126"/>
      <c r="Y22" s="126"/>
      <c r="Z22" s="127"/>
      <c r="AA22" s="216"/>
      <c r="AB22" s="133"/>
      <c r="AC22" s="133"/>
      <c r="AD22" s="90"/>
      <c r="AE22" s="133"/>
      <c r="AF22" s="133"/>
      <c r="AG22" s="133"/>
      <c r="AH22" s="116"/>
      <c r="AI22" s="66"/>
      <c r="AJ22" s="66"/>
      <c r="AK22" s="66"/>
      <c r="AL22" s="71"/>
      <c r="AO22" s="42"/>
      <c r="AP22" s="43"/>
      <c r="AQ22" s="43"/>
      <c r="AR22" s="35"/>
      <c r="AS22" s="35"/>
      <c r="AT22" s="35"/>
      <c r="AU22" s="35"/>
      <c r="AV22" s="35"/>
    </row>
    <row r="23" spans="2:61" ht="28.5" customHeight="1" thickBot="1">
      <c r="B23" s="160" t="s">
        <v>20</v>
      </c>
      <c r="C23" s="161"/>
      <c r="D23" s="161"/>
      <c r="E23" s="161"/>
      <c r="F23" s="161"/>
      <c r="G23" s="162"/>
      <c r="H23" s="82" t="s">
        <v>15</v>
      </c>
      <c r="I23" s="82"/>
      <c r="J23" s="82"/>
      <c r="K23" s="82"/>
      <c r="L23" s="82"/>
      <c r="M23" s="82"/>
      <c r="N23" s="82" t="s">
        <v>14</v>
      </c>
      <c r="O23" s="82"/>
      <c r="P23" s="82"/>
      <c r="Q23" s="82"/>
      <c r="R23" s="82"/>
      <c r="S23" s="82"/>
      <c r="T23" s="82"/>
      <c r="U23" s="82" t="s">
        <v>21</v>
      </c>
      <c r="V23" s="82"/>
      <c r="W23" s="82"/>
      <c r="X23" s="82"/>
      <c r="Y23" s="82"/>
      <c r="Z23" s="82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186"/>
      <c r="AO23" s="42"/>
      <c r="AP23" s="43"/>
      <c r="AQ23" s="43"/>
      <c r="AR23" s="35"/>
      <c r="AS23" s="35"/>
      <c r="AT23" s="35"/>
      <c r="AU23" s="35"/>
      <c r="AV23" s="35"/>
      <c r="BA23" s="33" t="b">
        <v>0</v>
      </c>
      <c r="BB23" s="33" t="b">
        <v>0</v>
      </c>
      <c r="BC23" s="33" t="b">
        <v>0</v>
      </c>
      <c r="BF23" s="34">
        <f>IF(BA23=TRUE,1,0)</f>
        <v>0</v>
      </c>
      <c r="BG23" s="34">
        <f>IF(BB23=TRUE,1,0)</f>
        <v>0</v>
      </c>
      <c r="BH23" s="36">
        <f>IF(BC23=TRUE,1,0)</f>
        <v>0</v>
      </c>
      <c r="BI23" s="37">
        <f>BF23+BG23+BH23</f>
        <v>0</v>
      </c>
    </row>
    <row r="24" spans="2:48" s="41" customFormat="1" ht="90.75" customHeight="1">
      <c r="B24" s="157" t="s">
        <v>61</v>
      </c>
      <c r="C24" s="158"/>
      <c r="D24" s="158"/>
      <c r="E24" s="158"/>
      <c r="F24" s="158"/>
      <c r="G24" s="159"/>
      <c r="H24" s="83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5"/>
      <c r="AO24" s="1"/>
      <c r="AP24" s="1"/>
      <c r="AQ24" s="1"/>
      <c r="AR24" s="43"/>
      <c r="AS24" s="43"/>
      <c r="AT24" s="43"/>
      <c r="AU24" s="43"/>
      <c r="AV24" s="43"/>
    </row>
    <row r="25" spans="3:48" s="41" customFormat="1" ht="16.5" customHeight="1">
      <c r="C25" s="255" t="s">
        <v>97</v>
      </c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O25" s="1"/>
      <c r="AP25" s="1"/>
      <c r="AQ25" s="1"/>
      <c r="AR25" s="43"/>
      <c r="AS25" s="43"/>
      <c r="AT25" s="43"/>
      <c r="AU25" s="43"/>
      <c r="AV25" s="43"/>
    </row>
    <row r="26" spans="2:40" ht="16.5" customHeight="1">
      <c r="B26" s="12"/>
      <c r="C26" s="12"/>
      <c r="D26" s="12"/>
      <c r="E26" s="12"/>
      <c r="F26" s="12"/>
      <c r="G26" s="12"/>
      <c r="H26" s="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2"/>
      <c r="Y26" s="12"/>
      <c r="Z26" s="12"/>
      <c r="AC26" s="4"/>
      <c r="AD26" s="5" t="s">
        <v>62</v>
      </c>
      <c r="AE26" s="4"/>
      <c r="AF26" s="4"/>
      <c r="AG26" s="4"/>
      <c r="AH26" s="4"/>
      <c r="AI26" s="4"/>
      <c r="AJ26" s="4"/>
      <c r="AK26" s="4"/>
      <c r="AL26" s="4"/>
      <c r="AM26" s="18"/>
      <c r="AN26" s="4"/>
    </row>
    <row r="27" spans="1:40" ht="16.5" customHeight="1">
      <c r="A27" s="23" t="s">
        <v>27</v>
      </c>
      <c r="B27" s="19"/>
      <c r="C27" s="19"/>
      <c r="D27" s="19"/>
      <c r="E27" s="19"/>
      <c r="F27" s="19"/>
      <c r="G27" s="19"/>
      <c r="H27" s="20"/>
      <c r="I27" s="7"/>
      <c r="J27" s="7"/>
      <c r="K27" s="7"/>
      <c r="L27" s="23"/>
      <c r="M27" s="23"/>
      <c r="N27" s="100" t="s">
        <v>23</v>
      </c>
      <c r="O27" s="22"/>
      <c r="P27" s="23"/>
      <c r="R27" s="100" t="s">
        <v>24</v>
      </c>
      <c r="S27" s="23"/>
      <c r="T27" s="23"/>
      <c r="U27" s="23"/>
      <c r="V27" s="100" t="s">
        <v>25</v>
      </c>
      <c r="W27" s="24"/>
      <c r="X27" s="24"/>
      <c r="Y27" s="24"/>
      <c r="Z27" s="102" t="s">
        <v>26</v>
      </c>
      <c r="AB27" s="20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1"/>
      <c r="AN27" s="4"/>
    </row>
    <row r="28" spans="1:40" ht="16.5" customHeight="1">
      <c r="A28" s="26"/>
      <c r="B28" s="12"/>
      <c r="C28" s="12"/>
      <c r="D28" s="12"/>
      <c r="E28" s="12"/>
      <c r="F28" s="12"/>
      <c r="G28" s="12"/>
      <c r="H28" s="5"/>
      <c r="I28" s="4"/>
      <c r="J28" s="4"/>
      <c r="K28" s="4"/>
      <c r="L28" s="26"/>
      <c r="M28" s="26"/>
      <c r="N28" s="101"/>
      <c r="O28" s="25"/>
      <c r="P28" s="26"/>
      <c r="R28" s="101"/>
      <c r="S28" s="26"/>
      <c r="T28" s="26"/>
      <c r="U28" s="26"/>
      <c r="V28" s="101"/>
      <c r="W28" s="27"/>
      <c r="X28" s="27"/>
      <c r="Y28" s="27"/>
      <c r="Z28" s="103"/>
      <c r="AB28" s="5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18"/>
      <c r="AN28" s="4"/>
    </row>
    <row r="29" spans="1:40" ht="12.75" customHeight="1">
      <c r="A29" s="64"/>
      <c r="B29" s="12"/>
      <c r="C29" s="12"/>
      <c r="D29" s="12"/>
      <c r="E29" s="12"/>
      <c r="F29" s="12"/>
      <c r="G29" s="12"/>
      <c r="H29" s="5"/>
      <c r="I29" s="4"/>
      <c r="J29" s="4"/>
      <c r="K29" s="4"/>
      <c r="L29" s="4"/>
      <c r="M29" s="26"/>
      <c r="N29" s="26"/>
      <c r="O29" s="25"/>
      <c r="P29" s="26"/>
      <c r="Q29" s="4"/>
      <c r="R29" s="26"/>
      <c r="S29" s="26"/>
      <c r="T29" s="26"/>
      <c r="U29" s="26"/>
      <c r="V29" s="26"/>
      <c r="W29" s="27"/>
      <c r="X29" s="27"/>
      <c r="Y29" s="27"/>
      <c r="Z29" s="63"/>
      <c r="AA29" s="4"/>
      <c r="AB29" s="5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18"/>
      <c r="AN29" s="4"/>
    </row>
    <row r="30" spans="7:38" ht="22.5" customHeight="1">
      <c r="G30" s="9"/>
      <c r="H30" s="9"/>
      <c r="I30" s="9"/>
      <c r="J30" s="9"/>
      <c r="K30" s="9"/>
      <c r="L30" s="147" t="s">
        <v>72</v>
      </c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9"/>
      <c r="AD30" s="9"/>
      <c r="AE30" s="9"/>
      <c r="AF30" s="9"/>
      <c r="AG30" s="9"/>
      <c r="AH30" s="9"/>
      <c r="AI30" s="9"/>
      <c r="AJ30" s="9"/>
      <c r="AK30" s="9"/>
      <c r="AL30" s="10" t="s">
        <v>96</v>
      </c>
    </row>
    <row r="31" ht="9" customHeight="1"/>
    <row r="32" spans="23:37" ht="18.75" customHeight="1">
      <c r="W32" s="1" t="s">
        <v>0</v>
      </c>
      <c r="AA32" s="248" t="s">
        <v>29</v>
      </c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</row>
    <row r="33" spans="4:37" ht="24.75" customHeight="1">
      <c r="D33" s="1" t="s">
        <v>92</v>
      </c>
      <c r="W33" s="1" t="s">
        <v>1</v>
      </c>
      <c r="AA33" s="163" t="s">
        <v>91</v>
      </c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</row>
    <row r="34" spans="2:38" ht="24.75" customHeight="1">
      <c r="B34" s="188" t="s">
        <v>32</v>
      </c>
      <c r="C34" s="189"/>
      <c r="D34" s="189"/>
      <c r="E34" s="189"/>
      <c r="F34" s="189"/>
      <c r="G34" s="19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203" t="s">
        <v>17</v>
      </c>
      <c r="U34" s="89"/>
      <c r="V34" s="203">
        <f>IF(AND(BF15=0,BG15=1),"女",IF(AND(BF15=1,BG15=0),"男",""))</f>
      </c>
      <c r="W34" s="89"/>
      <c r="X34" s="200"/>
      <c r="Y34" s="199" t="s">
        <v>34</v>
      </c>
      <c r="Z34" s="89"/>
      <c r="AA34" s="200"/>
      <c r="AB34" s="199">
        <f>IF(X17="","",X17)</f>
      </c>
      <c r="AC34" s="205"/>
      <c r="AD34" s="89">
        <f>IF(AA17="","",AA17)</f>
      </c>
      <c r="AE34" s="89"/>
      <c r="AF34" s="91" t="s">
        <v>9</v>
      </c>
      <c r="AG34" s="89">
        <f>IF(AD17="","",AD17)</f>
      </c>
      <c r="AH34" s="89"/>
      <c r="AI34" s="91" t="s">
        <v>8</v>
      </c>
      <c r="AJ34" s="89">
        <f>IF(AG17="","",AG17)</f>
      </c>
      <c r="AK34" s="89"/>
      <c r="AL34" s="175" t="s">
        <v>7</v>
      </c>
    </row>
    <row r="35" spans="2:38" ht="30" customHeight="1">
      <c r="B35" s="188" t="s">
        <v>31</v>
      </c>
      <c r="C35" s="189"/>
      <c r="D35" s="189"/>
      <c r="E35" s="189"/>
      <c r="F35" s="189"/>
      <c r="G35" s="189"/>
      <c r="H35" s="208"/>
      <c r="I35" s="94"/>
      <c r="J35" s="93">
        <f>IF(I16="","",I16)</f>
      </c>
      <c r="K35" s="93"/>
      <c r="L35" s="93"/>
      <c r="M35" s="93"/>
      <c r="N35" s="93"/>
      <c r="O35" s="93"/>
      <c r="P35" s="93"/>
      <c r="Q35" s="93"/>
      <c r="R35" s="94"/>
      <c r="S35" s="95"/>
      <c r="T35" s="90"/>
      <c r="U35" s="90"/>
      <c r="V35" s="201"/>
      <c r="W35" s="90"/>
      <c r="X35" s="202"/>
      <c r="Y35" s="201"/>
      <c r="Z35" s="90"/>
      <c r="AA35" s="202"/>
      <c r="AB35" s="206"/>
      <c r="AC35" s="207"/>
      <c r="AD35" s="90"/>
      <c r="AE35" s="90"/>
      <c r="AF35" s="126"/>
      <c r="AG35" s="90"/>
      <c r="AH35" s="90"/>
      <c r="AI35" s="126"/>
      <c r="AJ35" s="90"/>
      <c r="AK35" s="90"/>
      <c r="AL35" s="127"/>
    </row>
    <row r="36" spans="2:38" ht="30" customHeight="1" thickBot="1">
      <c r="B36" s="252" t="s">
        <v>30</v>
      </c>
      <c r="C36" s="253"/>
      <c r="D36" s="253"/>
      <c r="E36" s="253"/>
      <c r="F36" s="253"/>
      <c r="G36" s="254"/>
      <c r="H36" s="212" t="s">
        <v>75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213"/>
      <c r="T36" s="209" t="s">
        <v>76</v>
      </c>
      <c r="U36" s="210"/>
      <c r="V36" s="210"/>
      <c r="W36" s="210"/>
      <c r="X36" s="211"/>
      <c r="Y36" s="86" t="s">
        <v>90</v>
      </c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8"/>
    </row>
    <row r="37" spans="2:39" ht="36" customHeight="1">
      <c r="B37" s="229" t="s">
        <v>73</v>
      </c>
      <c r="C37" s="230"/>
      <c r="D37" s="230"/>
      <c r="E37" s="230"/>
      <c r="F37" s="230"/>
      <c r="G37" s="231"/>
      <c r="H37" s="238" t="s">
        <v>95</v>
      </c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40"/>
      <c r="AM37" s="4"/>
    </row>
    <row r="38" spans="2:39" ht="19.5" customHeight="1">
      <c r="B38" s="232"/>
      <c r="C38" s="233"/>
      <c r="D38" s="233"/>
      <c r="E38" s="233"/>
      <c r="F38" s="233"/>
      <c r="G38" s="234"/>
      <c r="H38" s="241" t="s">
        <v>93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3"/>
      <c r="AM38" s="4"/>
    </row>
    <row r="39" spans="2:39" ht="10.5" customHeight="1" thickBot="1">
      <c r="B39" s="235"/>
      <c r="C39" s="236"/>
      <c r="D39" s="236"/>
      <c r="E39" s="236"/>
      <c r="F39" s="236"/>
      <c r="G39" s="237"/>
      <c r="H39" s="244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6"/>
      <c r="AM39" s="44"/>
    </row>
    <row r="40" spans="2:31" ht="18" customHeight="1">
      <c r="B40" s="28" t="s">
        <v>98</v>
      </c>
      <c r="C40" s="28"/>
      <c r="AE40" s="1" t="s">
        <v>38</v>
      </c>
    </row>
    <row r="41" ht="18" customHeight="1">
      <c r="C41" s="28" t="s">
        <v>89</v>
      </c>
    </row>
    <row r="42" ht="18" customHeight="1">
      <c r="AF42" s="5" t="s">
        <v>62</v>
      </c>
    </row>
    <row r="43" ht="18" customHeight="1">
      <c r="X43" s="5"/>
    </row>
    <row r="44" spans="11:32" ht="18" customHeight="1"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5"/>
      <c r="Y44" s="4"/>
      <c r="Z44" s="4"/>
      <c r="AA44" s="4"/>
      <c r="AB44" s="4"/>
      <c r="AC44" s="4"/>
      <c r="AD44" s="4"/>
      <c r="AE44" s="4"/>
      <c r="AF44" s="4"/>
    </row>
    <row r="45" spans="11:32" ht="18" customHeight="1">
      <c r="K45" s="4"/>
      <c r="L45" s="4"/>
      <c r="M45" s="4"/>
      <c r="N45" s="4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4"/>
      <c r="AD45" s="4"/>
      <c r="AE45" s="4"/>
      <c r="AF45" s="4"/>
    </row>
    <row r="46" spans="11:32" ht="18" customHeight="1">
      <c r="K46" s="4"/>
      <c r="L46" s="4"/>
      <c r="M46" s="4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4"/>
      <c r="AD46" s="4"/>
      <c r="AE46" s="4"/>
      <c r="AF46" s="4"/>
    </row>
    <row r="47" spans="11:32" ht="18" customHeight="1">
      <c r="K47" s="4"/>
      <c r="L47" s="4"/>
      <c r="M47" s="4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4"/>
      <c r="AD47" s="4"/>
      <c r="AE47" s="4"/>
      <c r="AF47" s="4"/>
    </row>
    <row r="48" spans="11:32" ht="18" customHeight="1"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5"/>
      <c r="Y48" s="4"/>
      <c r="Z48" s="4"/>
      <c r="AA48" s="4"/>
      <c r="AB48" s="4"/>
      <c r="AC48" s="4"/>
      <c r="AD48" s="4"/>
      <c r="AE48" s="4"/>
      <c r="AF48" s="4"/>
    </row>
    <row r="49" ht="18" customHeight="1">
      <c r="X49" s="5"/>
    </row>
    <row r="50" ht="18" customHeight="1">
      <c r="X50" s="5"/>
    </row>
    <row r="51" ht="18" customHeight="1">
      <c r="X51" s="5"/>
    </row>
    <row r="53" spans="2:34" ht="18" customHeight="1" hidden="1">
      <c r="B53" s="1" t="s">
        <v>35</v>
      </c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</row>
    <row r="54" spans="2:12" ht="18" customHeight="1" hidden="1">
      <c r="B54" s="1" t="s">
        <v>33</v>
      </c>
      <c r="H54" s="198"/>
      <c r="I54" s="198"/>
      <c r="J54" s="198"/>
      <c r="K54" s="198"/>
      <c r="L54" s="198"/>
    </row>
    <row r="55" ht="18" customHeight="1" hidden="1">
      <c r="B55" s="1" t="s">
        <v>36</v>
      </c>
    </row>
    <row r="56" spans="2:24" ht="18" customHeight="1" hidden="1">
      <c r="B56" s="1" t="s">
        <v>37</v>
      </c>
      <c r="U56" s="14"/>
      <c r="V56" s="14"/>
      <c r="W56" s="14"/>
      <c r="X56" s="14"/>
    </row>
    <row r="57" spans="2:18" ht="18" customHeight="1" hidden="1">
      <c r="B57" s="1" t="s">
        <v>10</v>
      </c>
      <c r="M57" s="14"/>
      <c r="N57" s="14"/>
      <c r="O57" s="14"/>
      <c r="P57" s="14"/>
      <c r="Q57" s="14"/>
      <c r="R57" s="14"/>
    </row>
    <row r="58" spans="2:12" ht="18" customHeight="1" hidden="1">
      <c r="B58" s="1" t="s">
        <v>94</v>
      </c>
      <c r="H58" s="198"/>
      <c r="I58" s="198"/>
      <c r="J58" s="198"/>
      <c r="K58" s="198"/>
      <c r="L58" s="198"/>
    </row>
    <row r="59" ht="18" customHeight="1" hidden="1"/>
    <row r="60" spans="2:24" ht="18" customHeight="1" hidden="1">
      <c r="B60" s="1" t="s">
        <v>39</v>
      </c>
      <c r="U60" s="14"/>
      <c r="V60" s="14"/>
      <c r="W60" s="14"/>
      <c r="X60" s="14"/>
    </row>
    <row r="61" ht="18" customHeight="1" hidden="1">
      <c r="B61" s="1" t="s">
        <v>45</v>
      </c>
    </row>
    <row r="62" ht="18" customHeight="1" hidden="1">
      <c r="B62" s="1" t="s">
        <v>46</v>
      </c>
    </row>
    <row r="63" ht="18" customHeight="1" hidden="1">
      <c r="B63" s="1" t="s">
        <v>47</v>
      </c>
    </row>
    <row r="64" ht="18" customHeight="1" hidden="1">
      <c r="B64" s="1" t="s">
        <v>48</v>
      </c>
    </row>
    <row r="65" spans="2:18" ht="18" customHeight="1" hidden="1">
      <c r="B65" s="1" t="s">
        <v>49</v>
      </c>
      <c r="M65" s="14"/>
      <c r="N65" s="14"/>
      <c r="O65" s="14"/>
      <c r="P65" s="14"/>
      <c r="Q65" s="14"/>
      <c r="R65" s="14"/>
    </row>
    <row r="66" spans="2:12" ht="18" customHeight="1" hidden="1">
      <c r="B66" s="1" t="s">
        <v>50</v>
      </c>
      <c r="H66" s="198"/>
      <c r="I66" s="198"/>
      <c r="J66" s="198"/>
      <c r="K66" s="198"/>
      <c r="L66" s="198"/>
    </row>
    <row r="67" ht="18" customHeight="1" hidden="1">
      <c r="B67" s="1" t="s">
        <v>51</v>
      </c>
    </row>
    <row r="68" ht="18" customHeight="1" hidden="1">
      <c r="B68" s="1" t="s">
        <v>52</v>
      </c>
    </row>
    <row r="69" ht="18" customHeight="1" hidden="1">
      <c r="B69" s="1" t="s">
        <v>53</v>
      </c>
    </row>
    <row r="70" ht="18" customHeight="1" hidden="1">
      <c r="B70" s="1" t="s">
        <v>54</v>
      </c>
    </row>
    <row r="71" ht="18" customHeight="1" hidden="1">
      <c r="B71" s="1" t="s">
        <v>55</v>
      </c>
    </row>
    <row r="72" spans="2:18" ht="18" customHeight="1" hidden="1">
      <c r="B72" s="1" t="s">
        <v>56</v>
      </c>
      <c r="M72" s="14"/>
      <c r="N72" s="14"/>
      <c r="O72" s="14"/>
      <c r="P72" s="14"/>
      <c r="Q72" s="14"/>
      <c r="R72" s="14"/>
    </row>
    <row r="73" ht="18" customHeight="1" hidden="1">
      <c r="B73" s="1" t="s">
        <v>57</v>
      </c>
    </row>
    <row r="74" ht="18" customHeight="1" hidden="1">
      <c r="B74" s="1" t="s">
        <v>58</v>
      </c>
    </row>
    <row r="75" ht="18" customHeight="1" hidden="1">
      <c r="B75" s="1" t="s">
        <v>59</v>
      </c>
    </row>
    <row r="76" ht="18" customHeight="1" hidden="1">
      <c r="B76" s="1" t="s">
        <v>60</v>
      </c>
    </row>
    <row r="77" ht="18" customHeight="1" hidden="1"/>
    <row r="80" spans="8:12" ht="18" customHeight="1">
      <c r="H80" s="198"/>
      <c r="I80" s="198"/>
      <c r="J80" s="198"/>
      <c r="K80" s="198"/>
      <c r="L80" s="198"/>
    </row>
  </sheetData>
  <sheetProtection selectLockedCells="1"/>
  <mergeCells count="126">
    <mergeCell ref="B37:G39"/>
    <mergeCell ref="H37:AL37"/>
    <mergeCell ref="H38:AL39"/>
    <mergeCell ref="AD21:AD22"/>
    <mergeCell ref="AA32:AK32"/>
    <mergeCell ref="D15:G15"/>
    <mergeCell ref="B36:G36"/>
    <mergeCell ref="AL34:AL35"/>
    <mergeCell ref="AG34:AH35"/>
    <mergeCell ref="C25:AL25"/>
    <mergeCell ref="Q13:R13"/>
    <mergeCell ref="AA21:AC22"/>
    <mergeCell ref="AA19:AC20"/>
    <mergeCell ref="D16:G18"/>
    <mergeCell ref="H16:H18"/>
    <mergeCell ref="S16:S18"/>
    <mergeCell ref="T17:W18"/>
    <mergeCell ref="AI13:AL13"/>
    <mergeCell ref="H54:L54"/>
    <mergeCell ref="AE53:AH53"/>
    <mergeCell ref="H53:L53"/>
    <mergeCell ref="T53:X53"/>
    <mergeCell ref="Y53:AD53"/>
    <mergeCell ref="AB34:AC35"/>
    <mergeCell ref="H35:I35"/>
    <mergeCell ref="T36:X36"/>
    <mergeCell ref="H36:S36"/>
    <mergeCell ref="H80:L80"/>
    <mergeCell ref="H66:L66"/>
    <mergeCell ref="H58:L58"/>
    <mergeCell ref="M53:R53"/>
    <mergeCell ref="Y34:AA35"/>
    <mergeCell ref="T34:U35"/>
    <mergeCell ref="V34:X35"/>
    <mergeCell ref="AI11:AL11"/>
    <mergeCell ref="Z6:AL6"/>
    <mergeCell ref="Z7:AL7"/>
    <mergeCell ref="Y3:Z3"/>
    <mergeCell ref="W7:Y7"/>
    <mergeCell ref="Z8:AK8"/>
    <mergeCell ref="Z10:AB10"/>
    <mergeCell ref="Z11:AB11"/>
    <mergeCell ref="AI10:AL10"/>
    <mergeCell ref="W8:Y8"/>
    <mergeCell ref="U23:Z23"/>
    <mergeCell ref="B34:G34"/>
    <mergeCell ref="N23:T23"/>
    <mergeCell ref="C7:L7"/>
    <mergeCell ref="AE3:AG3"/>
    <mergeCell ref="AA3:AC3"/>
    <mergeCell ref="B13:F13"/>
    <mergeCell ref="I13:J13"/>
    <mergeCell ref="M13:N13"/>
    <mergeCell ref="A1:AM1"/>
    <mergeCell ref="AI3:AK3"/>
    <mergeCell ref="AD17:AE18"/>
    <mergeCell ref="AG17:AH18"/>
    <mergeCell ref="AA17:AB18"/>
    <mergeCell ref="B15:C20"/>
    <mergeCell ref="D19:G20"/>
    <mergeCell ref="W6:Y6"/>
    <mergeCell ref="H19:V20"/>
    <mergeCell ref="A3:F3"/>
    <mergeCell ref="BJ19:BJ20"/>
    <mergeCell ref="H23:M23"/>
    <mergeCell ref="H21:J22"/>
    <mergeCell ref="B23:G23"/>
    <mergeCell ref="AA33:AK33"/>
    <mergeCell ref="AF34:AF35"/>
    <mergeCell ref="AA23:AL23"/>
    <mergeCell ref="B35:G35"/>
    <mergeCell ref="BF19:BH19"/>
    <mergeCell ref="BA20:BD20"/>
    <mergeCell ref="AH19:AH20"/>
    <mergeCell ref="N27:N28"/>
    <mergeCell ref="B4:M5"/>
    <mergeCell ref="W10:Y10"/>
    <mergeCell ref="B24:G24"/>
    <mergeCell ref="E8:M8"/>
    <mergeCell ref="N7:R8"/>
    <mergeCell ref="W5:Y5"/>
    <mergeCell ref="AI34:AI35"/>
    <mergeCell ref="Z15:AC16"/>
    <mergeCell ref="AG15:AJ16"/>
    <mergeCell ref="T21:Z22"/>
    <mergeCell ref="X17:Z18"/>
    <mergeCell ref="L30:AB30"/>
    <mergeCell ref="AE21:AG22"/>
    <mergeCell ref="AJ17:AK18"/>
    <mergeCell ref="H34:S34"/>
    <mergeCell ref="T15:W16"/>
    <mergeCell ref="B21:G22"/>
    <mergeCell ref="K21:S22"/>
    <mergeCell ref="I16:R18"/>
    <mergeCell ref="AD19:AD20"/>
    <mergeCell ref="AE19:AG20"/>
    <mergeCell ref="S13:T13"/>
    <mergeCell ref="O13:P13"/>
    <mergeCell ref="K13:L13"/>
    <mergeCell ref="R27:R28"/>
    <mergeCell ref="I15:R15"/>
    <mergeCell ref="BL19:BL20"/>
    <mergeCell ref="BA19:BD19"/>
    <mergeCell ref="AH21:AH22"/>
    <mergeCell ref="AI17:AI18"/>
    <mergeCell ref="AL17:AL18"/>
    <mergeCell ref="AD10:AG10"/>
    <mergeCell ref="AD11:AG11"/>
    <mergeCell ref="V27:V28"/>
    <mergeCell ref="Z27:Z28"/>
    <mergeCell ref="Y13:Z13"/>
    <mergeCell ref="W11:Y11"/>
    <mergeCell ref="W13:X13"/>
    <mergeCell ref="AC17:AC18"/>
    <mergeCell ref="W19:Z20"/>
    <mergeCell ref="U13:V13"/>
    <mergeCell ref="P2:AH2"/>
    <mergeCell ref="AA13:AD13"/>
    <mergeCell ref="AE13:AH13"/>
    <mergeCell ref="H24:AL24"/>
    <mergeCell ref="Y36:AL36"/>
    <mergeCell ref="AD34:AE35"/>
    <mergeCell ref="AJ34:AK35"/>
    <mergeCell ref="AF17:AF18"/>
    <mergeCell ref="J35:Q35"/>
    <mergeCell ref="R35:S35"/>
  </mergeCells>
  <conditionalFormatting sqref="AV17:AV18 AR19:AV20 AQ15:AQ18">
    <cfRule type="containsText" priority="19" dxfId="0" operator="containsText" stopIfTrue="1" text="エラー">
      <formula>NOT(ISERROR(SEARCH("エラー",AQ15)))</formula>
    </cfRule>
    <cfRule type="containsText" priority="20" dxfId="1" operator="containsText" stopIfTrue="1" text="未入力">
      <formula>NOT(ISERROR(SEARCH("未入力",AQ15)))</formula>
    </cfRule>
  </conditionalFormatting>
  <conditionalFormatting sqref="AR23:AV23 AQ21">
    <cfRule type="containsText" priority="17" dxfId="6" operator="containsText" stopIfTrue="1" text="未入力">
      <formula>NOT(ISERROR(SEARCH("未入力",AQ21)))</formula>
    </cfRule>
    <cfRule type="containsText" priority="18" dxfId="0" operator="containsText" stopIfTrue="1" text="エラー">
      <formula>NOT(ISERROR(SEARCH("エラー",AQ21)))</formula>
    </cfRule>
  </conditionalFormatting>
  <conditionalFormatting sqref="AQ22:AQ23">
    <cfRule type="containsText" priority="14" dxfId="1" operator="containsText" stopIfTrue="1" text="未入力">
      <formula>NOT(ISERROR(SEARCH("未入力",AQ22)))</formula>
    </cfRule>
    <cfRule type="containsText" priority="16" dxfId="0" operator="containsText" stopIfTrue="1" text="エラー">
      <formula>NOT(ISERROR(SEARCH("エラー",AQ22)))</formula>
    </cfRule>
  </conditionalFormatting>
  <dataValidations count="2">
    <dataValidation type="list" allowBlank="1" showInputMessage="1" showErrorMessage="1" sqref="X17:Z18">
      <formula1>$B$54:$B$58</formula1>
    </dataValidation>
    <dataValidation type="list" allowBlank="1" showInputMessage="1" showErrorMessage="1" sqref="K21:M22">
      <formula1>"配偶者,父,母,子,子の配偶者,兄弟姉妹,その他"</formula1>
    </dataValidation>
  </dataValidations>
  <printOptions verticalCentered="1"/>
  <pageMargins left="0.5905511811023623" right="0.3937007874015748" top="0.3937007874015748" bottom="0.1968503937007874" header="0.5118110236220472" footer="0.5118110236220472"/>
  <pageSetup blackAndWhite="1"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西脇市立西脇病院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2021-08-12T11:51:17Z</cp:lastPrinted>
  <dcterms:created xsi:type="dcterms:W3CDTF">2007-02-06T09:40:36Z</dcterms:created>
  <dcterms:modified xsi:type="dcterms:W3CDTF">2021-08-12T11:51:21Z</dcterms:modified>
  <cp:category/>
  <cp:version/>
  <cp:contentType/>
  <cp:contentStatus/>
</cp:coreProperties>
</file>